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МЕ\Desktop\"/>
    </mc:Choice>
  </mc:AlternateContent>
  <bookViews>
    <workbookView xWindow="0" yWindow="0" windowWidth="23040" windowHeight="11892" firstSheet="2" activeTab="10"/>
  </bookViews>
  <sheets>
    <sheet name="ОБРАЗЕЦ" sheetId="17" r:id="rId1"/>
    <sheet name="2 класс" sheetId="5" r:id="rId2"/>
    <sheet name="3 класс " sheetId="3" r:id="rId3"/>
    <sheet name="4 класс  " sheetId="6" r:id="rId4"/>
    <sheet name="5 класс  " sheetId="7" r:id="rId5"/>
    <sheet name="6 класс " sheetId="8" r:id="rId6"/>
    <sheet name="7 класс  " sheetId="12" r:id="rId7"/>
    <sheet name="8 класс   " sheetId="13" r:id="rId8"/>
    <sheet name="9 класс    " sheetId="14" r:id="rId9"/>
    <sheet name="10 класс    " sheetId="15" r:id="rId10"/>
    <sheet name="11 класс     " sheetId="16" r:id="rId1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5" l="1"/>
  <c r="F26" i="15"/>
  <c r="F5" i="16"/>
  <c r="F6" i="16"/>
  <c r="F16" i="14" l="1"/>
  <c r="F4" i="5"/>
  <c r="F5" i="5"/>
  <c r="F6" i="5"/>
  <c r="F7" i="5"/>
  <c r="F8" i="5"/>
  <c r="F9" i="5"/>
  <c r="F10" i="5"/>
  <c r="F11" i="5"/>
  <c r="F12" i="5"/>
  <c r="F13" i="5"/>
  <c r="F4" i="3"/>
  <c r="F5" i="3"/>
  <c r="F6" i="3"/>
  <c r="F7" i="3"/>
  <c r="F8" i="3"/>
  <c r="F9" i="3"/>
  <c r="F10" i="3"/>
  <c r="F11" i="3"/>
  <c r="F12" i="3"/>
  <c r="F13" i="3"/>
  <c r="F4" i="6"/>
  <c r="F5" i="6"/>
  <c r="F6" i="6"/>
  <c r="F7" i="6"/>
  <c r="F8" i="6"/>
  <c r="F9" i="6"/>
  <c r="F10" i="6"/>
  <c r="F11" i="6"/>
  <c r="F12" i="6"/>
  <c r="F13" i="6"/>
  <c r="F4" i="7"/>
  <c r="F5" i="7"/>
  <c r="F6" i="7"/>
  <c r="F7" i="7"/>
  <c r="F8" i="7"/>
  <c r="F9" i="7"/>
  <c r="F10" i="7"/>
  <c r="F11" i="7"/>
  <c r="F12" i="7"/>
  <c r="F13" i="7"/>
  <c r="F14" i="7"/>
  <c r="F15" i="7"/>
  <c r="F4" i="8"/>
  <c r="F5" i="8"/>
  <c r="F6" i="8"/>
  <c r="F7" i="8"/>
  <c r="F8" i="8"/>
  <c r="F9" i="8"/>
  <c r="F10" i="8"/>
  <c r="F11" i="8"/>
  <c r="F12" i="8"/>
  <c r="F13" i="8"/>
  <c r="F14" i="8"/>
  <c r="F15" i="8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4" i="13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4" i="14"/>
  <c r="F5" i="14"/>
  <c r="F6" i="14"/>
  <c r="F7" i="14"/>
  <c r="F8" i="14"/>
  <c r="F9" i="14"/>
  <c r="F10" i="14"/>
  <c r="F11" i="14"/>
  <c r="F12" i="14"/>
  <c r="F13" i="14"/>
  <c r="F14" i="14"/>
  <c r="F15" i="14"/>
  <c r="F17" i="14"/>
  <c r="F18" i="14"/>
  <c r="F19" i="14"/>
  <c r="F20" i="14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4" i="16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3" i="16"/>
  <c r="F3" i="15"/>
  <c r="F3" i="14"/>
  <c r="F3" i="12"/>
  <c r="F3" i="8"/>
  <c r="F3" i="7"/>
  <c r="F3" i="6"/>
  <c r="F3" i="3"/>
  <c r="F3" i="5"/>
  <c r="F3" i="13"/>
  <c r="E15" i="17" l="1"/>
  <c r="E14" i="17"/>
  <c r="E13" i="17"/>
  <c r="E12" i="17"/>
  <c r="E11" i="17"/>
  <c r="E10" i="17"/>
  <c r="E9" i="17"/>
  <c r="E8" i="17"/>
  <c r="E7" i="17"/>
  <c r="E6" i="17"/>
  <c r="E5" i="17"/>
  <c r="E4" i="17"/>
  <c r="E3" i="17"/>
</calcChain>
</file>

<file path=xl/sharedStrings.xml><?xml version="1.0" encoding="utf-8"?>
<sst xmlns="http://schemas.openxmlformats.org/spreadsheetml/2006/main" count="1091" uniqueCount="672">
  <si>
    <t>№</t>
  </si>
  <si>
    <t>Русский язык</t>
  </si>
  <si>
    <t>Литературное чтение</t>
  </si>
  <si>
    <t>Математика</t>
  </si>
  <si>
    <t>Музыка</t>
  </si>
  <si>
    <t>Труд (технология)</t>
  </si>
  <si>
    <t>Физическая культура</t>
  </si>
  <si>
    <t xml:space="preserve">Родной (чеченский) язык </t>
  </si>
  <si>
    <t>Литературное  чтение на родном (чеченском) языке</t>
  </si>
  <si>
    <t>Иностранный (английский) язык</t>
  </si>
  <si>
    <t xml:space="preserve">Окружающий мир </t>
  </si>
  <si>
    <t xml:space="preserve">Изобразительное искусство </t>
  </si>
  <si>
    <t>Учебный предмет</t>
  </si>
  <si>
    <t>КР 1
№ урока/тема (раздел) или вид</t>
  </si>
  <si>
    <t>КР 2
№ урока/тема (раздел) или вид</t>
  </si>
  <si>
    <t>КР 3
№ урока/тема (раздел) или вид</t>
  </si>
  <si>
    <t>КР 4
№ урока/тема (раздел) или вид</t>
  </si>
  <si>
    <t>КР 5
№ урока/тема (раздел) или вид</t>
  </si>
  <si>
    <t>КР 6
№ урока/тема (раздел) или вид</t>
  </si>
  <si>
    <t>КР 7
№ урока/тема (раздел) или вид</t>
  </si>
  <si>
    <t>КР 8
№ урока/тема (раздел) или вид</t>
  </si>
  <si>
    <t>КР 9
№ урока/тема (раздел) или вид</t>
  </si>
  <si>
    <t>КР 10
№ урока/тема (раздел) или вид</t>
  </si>
  <si>
    <t>КР 11
№ урока/тема (раздел) или вид</t>
  </si>
  <si>
    <t>КР 12
№ урока/тема (раздел) или вид</t>
  </si>
  <si>
    <t>Общее кол-во часов за год</t>
  </si>
  <si>
    <t>Кол-во контр. работ за год</t>
  </si>
  <si>
    <t>Доля часов, отведённых на контрольные работы, от общего количества часов по программе</t>
  </si>
  <si>
    <t>Литература</t>
  </si>
  <si>
    <t>Родной (чеченский) язык</t>
  </si>
  <si>
    <t>Родная (чеченская) литература</t>
  </si>
  <si>
    <t>Иностранный язык</t>
  </si>
  <si>
    <t>Алгебра</t>
  </si>
  <si>
    <t>Геометрия</t>
  </si>
  <si>
    <t>Вероятность и статистика</t>
  </si>
  <si>
    <t>Информатика </t>
  </si>
  <si>
    <t>История</t>
  </si>
  <si>
    <t>Обществознание</t>
  </si>
  <si>
    <t>География</t>
  </si>
  <si>
    <t>Физика</t>
  </si>
  <si>
    <t>Химия</t>
  </si>
  <si>
    <t>Биология</t>
  </si>
  <si>
    <t>Изобразительное искусство</t>
  </si>
  <si>
    <t>Основы безопасности и защиты Родины</t>
  </si>
  <si>
    <t>КР 14
№ урока/тема (раздел) или вид</t>
  </si>
  <si>
    <t>Информатика</t>
  </si>
  <si>
    <t>Основы  безопасности и защиты Родины</t>
  </si>
  <si>
    <t xml:space="preserve">Количество контрольных работ по учебным предметам во 2 классе </t>
  </si>
  <si>
    <t xml:space="preserve">Количество контрольных работ по учебным предметам в 3 классе </t>
  </si>
  <si>
    <t xml:space="preserve">Количество контрольных работ по учебным предметам в 5 классе </t>
  </si>
  <si>
    <t xml:space="preserve">Количество контрольных работ по учебным предметам в 6 классе </t>
  </si>
  <si>
    <t xml:space="preserve">Количество контрольных работ по учебным предметам в 7 классе </t>
  </si>
  <si>
    <t xml:space="preserve">Количество контрольных работ по учебным предметам в 8 классе </t>
  </si>
  <si>
    <t xml:space="preserve"> Количество контрольных работ по учебным предметам в 9 классе </t>
  </si>
  <si>
    <t xml:space="preserve"> Количество контрольных работ по учебным предметам в 10 классе </t>
  </si>
  <si>
    <t>КР 15
№ урока/тема (раздел) или вид</t>
  </si>
  <si>
    <t>Биология (База)</t>
  </si>
  <si>
    <t>Биология (Угл.)</t>
  </si>
  <si>
    <t>КР 13
№ урока/тема (раздел) или вид</t>
  </si>
  <si>
    <t>КР 16
№ урока/тема (раздел) или вид</t>
  </si>
  <si>
    <t>Обществознание (база)</t>
  </si>
  <si>
    <t>Обществознание(угл.)</t>
  </si>
  <si>
    <t>Обществознание (угл.)</t>
  </si>
  <si>
    <t>Алгебра и начала математического анализа (базовый уровень)</t>
  </si>
  <si>
    <t>Геометрия (базовый уровень)</t>
  </si>
  <si>
    <t>Вероятность и статистика (базовый уровень)</t>
  </si>
  <si>
    <t>Алгебра и начала математического анализа (профильный уровень)</t>
  </si>
  <si>
    <t>Геометрия (профильный уровень)</t>
  </si>
  <si>
    <t>Вероятность и статистика (профильный уровень)</t>
  </si>
  <si>
    <t>Урок № 64/КР за 2 триместр</t>
  </si>
  <si>
    <t>Урок № 41/КР за 2 триместр</t>
  </si>
  <si>
    <t>Урок № 52/КР за 1 триместр</t>
  </si>
  <si>
    <t>Урок № 62/ГКР</t>
  </si>
  <si>
    <t xml:space="preserve">Урок № 20/КР за 1 триместр </t>
  </si>
  <si>
    <t>Урок № 19/КР  за 1 триместр</t>
  </si>
  <si>
    <t>Урок № 43/Натуральные числа и нуль</t>
  </si>
  <si>
    <t>Урок № 8/История Древнего мира. Первобытное общество</t>
  </si>
  <si>
    <t>Урок № 30/ Синтаксис и пунктуация</t>
  </si>
  <si>
    <t xml:space="preserve"> Урок № 15 /ГКР</t>
  </si>
  <si>
    <t xml:space="preserve"> Урок № 15/ГКР
</t>
  </si>
  <si>
    <t xml:space="preserve">Урок № 35 Сочинение по произведению Х.Саракаева  </t>
  </si>
  <si>
    <t>Урок №20/Древний Египет</t>
  </si>
  <si>
    <t>Урок № 99/Обыкновенные дроби</t>
  </si>
  <si>
    <t>Урок № 64/ВПР (ГКР)</t>
  </si>
  <si>
    <t>Урок № 29/ ВПР (ГКР)</t>
  </si>
  <si>
    <t xml:space="preserve">Урок№ 49/ Изложение </t>
  </si>
  <si>
    <t>Урок № 53/ Литература XX века</t>
  </si>
  <si>
    <t>Урок № 41/Древний Восток</t>
  </si>
  <si>
    <t xml:space="preserve">Урок № 64/ ГКР    </t>
  </si>
  <si>
    <t>Урок № 157/Десятичные дроби</t>
  </si>
  <si>
    <t>Урок № 96/ВПР (ГКР)</t>
  </si>
  <si>
    <t>Урок № 158/Повторение основных понятий и методов курса 5 класса, обобщение знаний</t>
  </si>
  <si>
    <t>Урок № 162/ВПР</t>
  </si>
  <si>
    <t>Урок № 31/ ВПР (ГКР)</t>
  </si>
  <si>
    <t>Урок № 57/Морфемика. Орфография.</t>
  </si>
  <si>
    <t>Урок № 62/ Сочинение. Устный рассказ</t>
  </si>
  <si>
    <t>Урок № 84/ Сочинение-описание картины.</t>
  </si>
  <si>
    <t>Урок № 106/ Изложение выборочное</t>
  </si>
  <si>
    <t>Урок № 134/ Сочинение-описание картины</t>
  </si>
  <si>
    <t>Урок № 148/ВПР</t>
  </si>
  <si>
    <t>Урок № 47/Домашнее сочинение</t>
  </si>
  <si>
    <t>Урок № 59/Сочинение (Мой любимый рассказ М.М. Зощенко)</t>
  </si>
  <si>
    <t>Урок № 88/ Сочинение(Любимая сказка Х.К. Андерсена)</t>
  </si>
  <si>
    <t>КР 17
№ урока/тема (раздел) или вид</t>
  </si>
  <si>
    <t>Урок № 96//ВПР (ГКР)</t>
  </si>
  <si>
    <t>Химия (База)</t>
  </si>
  <si>
    <t>Химия (Угл.)</t>
  </si>
  <si>
    <t>Химия  (Угл.)</t>
  </si>
  <si>
    <t>Урок № 21/КР за 1 триместр</t>
  </si>
  <si>
    <t>Урок № 43/КР за 2 триместр</t>
  </si>
  <si>
    <t>Урок № 57/Итоговое письменное тестирование (ГКР)</t>
  </si>
  <si>
    <t>Урок № 58/Итоговое практическое тестирование (ГКР)</t>
  </si>
  <si>
    <t xml:space="preserve">Количество контрольных работ по учебным предметам в 4 классе </t>
  </si>
  <si>
    <t>Урок № 48/КР за 1 триместр</t>
  </si>
  <si>
    <t>Урок № 98/КР за 2 триместр</t>
  </si>
  <si>
    <t>Урок № 140/ Имя прилагательное</t>
  </si>
  <si>
    <t xml:space="preserve">Урок № 22/КР за 1 триместр </t>
  </si>
  <si>
    <t>Урок № 42/КР за  2 триместр</t>
  </si>
  <si>
    <t>Урок № 44/КР за 2 триместр</t>
  </si>
  <si>
    <t>Урок № 105/КР за 2 триместр</t>
  </si>
  <si>
    <t>Урок № 29/КР за 1 триместр</t>
  </si>
  <si>
    <t>Упрк № 64/КР за 2 триместр</t>
  </si>
  <si>
    <t xml:space="preserve">Урок № 32/КР за 1 триместр </t>
  </si>
  <si>
    <t>Урок № 8/Методы изучения живой природы (КР за 1 триместр)</t>
  </si>
  <si>
    <t>Урок № 15/Изображения земной поверхности  (КР за 2 триместр)</t>
  </si>
  <si>
    <t>Урок № 14/ Производство бумаги, история и современные технологии. Практическая работа  "Составление технологической карты выполнения изделия из бумаги" (КР за 1 триместр)</t>
  </si>
  <si>
    <t>Урок № 17/Многообразие живых организмов (КР за 2 триместр)</t>
  </si>
  <si>
    <t>Урок № 30/ ВПР (ГКР)</t>
  </si>
  <si>
    <t>Урок № 126/Имя существительное</t>
  </si>
  <si>
    <t>Урок № 8/Повторение изученного в начальной школе</t>
  </si>
  <si>
    <t>Урок № 70/Лексикология</t>
  </si>
  <si>
    <t>Урок № 44/Защита проекта "Изделие из текстильных материалов"  (КР за 2 триместр)</t>
  </si>
  <si>
    <t xml:space="preserve"> Урок № 67 / "Защита проекта по робототехнике" (ГКР)</t>
  </si>
  <si>
    <t xml:space="preserve">Количество контрольных работ по учебным предметам в 11 классе </t>
  </si>
  <si>
    <t>Урок № 18/КР № 1 Вещества и химические реакции ( КР за 1 триместр)</t>
  </si>
  <si>
    <t>Урок № 39/КР № 2 Кислород. Водород. Вода (КР за 2 триместр)</t>
  </si>
  <si>
    <t>Урок № 50/КР № 3 Основные классы неорганических соединений.</t>
  </si>
  <si>
    <t xml:space="preserve">Урок № 58/ГКР/ВПР </t>
  </si>
  <si>
    <t xml:space="preserve">Урок № 59/ГКР/ВПР </t>
  </si>
  <si>
    <t>Кол-во часов, отведённых на контрольные работы</t>
  </si>
  <si>
    <t>Урок № 5/КР № 1 Повторение и углубление знаний основных разделов курса 8 класса.</t>
  </si>
  <si>
    <t>Урок № 17/КР № 2 Электролитическая диссоциация. Химические реакции в растворах (КР за 1 триместр)</t>
  </si>
  <si>
    <t>Урок № 42/КР № 3 Важнейшие неметаллы и их соединения (КР за 2 триместр)</t>
  </si>
  <si>
    <t>Урок № 60/КР № 4 Важнейшие металлы и их соединения. (ГКР)</t>
  </si>
  <si>
    <t>Урок № 15/КР Углеводороды (КР за 1 полугодие)</t>
  </si>
  <si>
    <t>Урок № 29/КР Кислородсодержащие органические соединения/ВПР (ГКР)</t>
  </si>
  <si>
    <t>Урок № 30/Общая характеристика азотсодержащих органических соединений/ВПР/ГКР</t>
  </si>
  <si>
    <t xml:space="preserve">Урок № 28/КР за 1 триместр </t>
  </si>
  <si>
    <t>Урок № 43/КР Углеводороды</t>
  </si>
  <si>
    <t>Урок № 84/Кислородсодержащие органические соединения.</t>
  </si>
  <si>
    <t>Урок № 96/Азотсодержащие органические соединения ВПР/ГКР</t>
  </si>
  <si>
    <t>Урок № 13/КР Теоретические основы химии (КР за 1 полугодие)</t>
  </si>
  <si>
    <t>Урок № 28/Металлы.Неметаллы (ГКР)</t>
  </si>
  <si>
    <t>Урок № 20/КР Строение атома. Периодический закон и Периодическая система химических элементов Д. И. Менделеева. Строение вещества. Многообразие веществ.</t>
  </si>
  <si>
    <t>Урок № 39/КР Химические реакции (КР за 1 полугодие)</t>
  </si>
  <si>
    <t>Урок № 69/Неметаллы</t>
  </si>
  <si>
    <t>Урок № 87/ (ГКР)</t>
  </si>
  <si>
    <t>Урок № 27/КР за 1 триместр</t>
  </si>
  <si>
    <t>Урок № 42/ Русская классика (письменный ответ, тесты, творческая работа)</t>
  </si>
  <si>
    <t>Урок № 73/КР за 2 триместр</t>
  </si>
  <si>
    <t>Урок № 27/КР за триместр</t>
  </si>
  <si>
    <t>Урок № 56/Герои произведений XIX в.(Письменный ответ, тесты, творческая работа)</t>
  </si>
  <si>
    <t>Урок № 62/КР за 2 триместр</t>
  </si>
  <si>
    <t>Урок № 88/ Сочинение "Любимая сказка Х.К. Андерсена"</t>
  </si>
  <si>
    <t>Урок № 87/ВПР (ГКР)</t>
  </si>
  <si>
    <t>Урок № 18/ КР за 1 триместр</t>
  </si>
  <si>
    <t>Урок № 23/КР по творчеству Н.В. Гоголя (письменный ответ, тесты, творческая работа)</t>
  </si>
  <si>
    <t>Урок № 37/Литература и история: изображение исторических событий в произведениях XIX века (письменный ответ, тесты, творческая работа)</t>
  </si>
  <si>
    <t>Урок № 43/Нужны ли сатирические произведения (сочинение-рассуждение) (КР за 2 триместр)</t>
  </si>
  <si>
    <t>Урок № 62/ВПР (ГКР)</t>
  </si>
  <si>
    <t>Урок № 59/ВПР (ГКР)</t>
  </si>
  <si>
    <t>Урок № 16/Сочинение по творчеству А.С.Пушкина (КР за 1 триместр)</t>
  </si>
  <si>
    <t>Урок № 37/От древнерусской литературы до литературы XIX века (письменный ответ, тесты, творческая работа)</t>
  </si>
  <si>
    <t>Урок № 42/КР за 2 триместр</t>
  </si>
  <si>
    <t>Урок № 60/ВПР (ГКР)</t>
  </si>
  <si>
    <t>Урок № 57/Литература XX (письменный ответ, тесты, творческая работа)</t>
  </si>
  <si>
    <t>Урок № 28/КР за 1 триместр</t>
  </si>
  <si>
    <t>Урок № 48/От древнерусской литературы до литературы первой четверти XIX в.</t>
  </si>
  <si>
    <t>Урок № 72/КР по лирике А.С.Пушкина и М.Ю.Лермонтова</t>
  </si>
  <si>
    <t>Урок № 89/ГКР</t>
  </si>
  <si>
    <t>Урок № 12/К.Р по пьесе А.Н. Островскрго "Гроза"( письменные ответы, тесты)</t>
  </si>
  <si>
    <t>Урок № 38/К.р по творчеству Тютчева Ф.И.,Фета А.А.,Некрасрва Н.А. (сочинение, письменные ответы, тесты)</t>
  </si>
  <si>
    <t>Урок №45/КР за 2 триместр</t>
  </si>
  <si>
    <t>Урок № 85/Контрольная работа(тесты по второй половине 19 века ,письменный ответ на вопрос)</t>
  </si>
  <si>
    <t>Урок № 93/ВПР (ГКР)</t>
  </si>
  <si>
    <t>Урок № 92/ВПР (ГКР)</t>
  </si>
  <si>
    <t>Урок № 41/ Литература первой половины 20 века</t>
  </si>
  <si>
    <t>93/Контрольная работа (ГКР</t>
  </si>
  <si>
    <t>Урок №7  (КР за 1 триместр)</t>
  </si>
  <si>
    <t>Урок № 22/КР за 2 триместр</t>
  </si>
  <si>
    <t>Урок № 29/ГКР</t>
  </si>
  <si>
    <t>Урок № 18/Человек в обществе (КР за 1 триместр)</t>
  </si>
  <si>
    <t>Урок № 37/Введение в философию (КР за 1 триместр)</t>
  </si>
  <si>
    <t>Урок №  68/Введение в социальную психологию (КР за 2 триместр)</t>
  </si>
  <si>
    <t>Урок № 121/ВПР (ГКР)</t>
  </si>
  <si>
    <t>Урок № 35/Духовная культура (КР за 2 триместр)</t>
  </si>
  <si>
    <t>Урок № 14/КР за 1 триместр</t>
  </si>
  <si>
    <t>Урок № 57/ГКР</t>
  </si>
  <si>
    <t>Урок № 125/ГКР</t>
  </si>
  <si>
    <t>Урок № 32/Введение в социологию (КР за 1 триместр)</t>
  </si>
  <si>
    <t>Урок № 65-66/ Введение в политологию</t>
  </si>
  <si>
    <t>Урок № 34/Политическая сфера (КР за 2 триместр)</t>
  </si>
  <si>
    <t xml:space="preserve">Урок № 18/КР за 1 триместр </t>
  </si>
  <si>
    <t>Урок № 49/Лексикология</t>
  </si>
  <si>
    <t>Урок № 58/Изложение подробное</t>
  </si>
  <si>
    <t>Урок № 10/ Фольклорные сказки</t>
  </si>
  <si>
    <t xml:space="preserve">Урок № 35 Сочинение по рассказу  Х.Саракаева "Баьпкан чкъуьйриг"  </t>
  </si>
  <si>
    <t>Урок № 53/Литература XX века</t>
  </si>
  <si>
    <t xml:space="preserve">Урок № 18/ КР за 1 триместр </t>
  </si>
  <si>
    <t>Урок № 26/Сочинение -описание</t>
  </si>
  <si>
    <t xml:space="preserve">Урок № 42/КР за 2 триместр </t>
  </si>
  <si>
    <t>Урок № 50/Местоимение</t>
  </si>
  <si>
    <t>Урок № 57/ Изложение подробное</t>
  </si>
  <si>
    <t>Урок № 63/ГКР</t>
  </si>
  <si>
    <t>Урок № 12/ Басни</t>
  </si>
  <si>
    <t>Урок № 19/КР за 1 триместр</t>
  </si>
  <si>
    <t>Урок № 27/  Сочинение по произведению Х. Эдилова "Ненан безам"</t>
  </si>
  <si>
    <t>Урок № 55/ Произведения чеченских писателей</t>
  </si>
  <si>
    <t>Урок № 64/ ГКР</t>
  </si>
  <si>
    <t>Урок № 18/КР за 1 триместр</t>
  </si>
  <si>
    <t>Урок № 26/ Изложение</t>
  </si>
  <si>
    <t>Урок № 33//Причастие</t>
  </si>
  <si>
    <t>Урок № 48/ Сочинение-описание</t>
  </si>
  <si>
    <t>Урок № 64/ГКР</t>
  </si>
  <si>
    <t>Урок № 27/ Сочинение по произведению А.Айдамирова "МухIажарш"</t>
  </si>
  <si>
    <t>Урок № 49/Сочинение по произведению Ш. Рашидова  "Ден весет"</t>
  </si>
  <si>
    <t>Урок № 57 /Произведения чеченских писателей</t>
  </si>
  <si>
    <t>Урок № 65/ГКР</t>
  </si>
  <si>
    <t>Урок №18/КР за 1  триместр</t>
  </si>
  <si>
    <t>Урок № 29/Изложение сжатое</t>
  </si>
  <si>
    <t>Урок № 49/Сочинение-рассуждение</t>
  </si>
  <si>
    <t>Урок № 55/Синтаксис и пунктуация</t>
  </si>
  <si>
    <t>Урок № 12/Сочинение по произведению М.Ясаева  "Хьоме йурт"</t>
  </si>
  <si>
    <t>Урок № 27/ Произведения чеченских писателей</t>
  </si>
  <si>
    <t>Урок № 50/ Сочинение по произведению С. Яшуркаева  "МаьркIаж-бодан тIехь кIайн хьоькх"</t>
  </si>
  <si>
    <t>Урок № 62/ ГКР</t>
  </si>
  <si>
    <t>Урок № 27/Изложение сжатое</t>
  </si>
  <si>
    <t>Урок № 35/Сочинение-рассуждение</t>
  </si>
  <si>
    <t>Урок № 48/Сложноподчиненное предложение</t>
  </si>
  <si>
    <t>Урок № 60/ ГКР</t>
  </si>
  <si>
    <t>Урок № 9/КР за 1 триместр</t>
  </si>
  <si>
    <t>Урок № 19/КР за 2 триместр</t>
  </si>
  <si>
    <t>Урок № 30/ГКР</t>
  </si>
  <si>
    <t xml:space="preserve">Урок № 9/КР за 1 триместр </t>
  </si>
  <si>
    <t>Урок № 21/КР за 2 триместр</t>
  </si>
  <si>
    <t>Урок № 31/ГКР</t>
  </si>
  <si>
    <t>Урок № 14/Сочинение по роману М.А. Мамакаева "Зеламха"</t>
  </si>
  <si>
    <t xml:space="preserve">Урок № 19/КР за 1 триместр </t>
  </si>
  <si>
    <t>Урок № 30/ Творчество С-М.Гадаева</t>
  </si>
  <si>
    <t xml:space="preserve">Урок № 39/КР за 2  триместр </t>
  </si>
  <si>
    <t>Урок №55/ Сочинение по пьесе М. М.Ахмадова  "Лаьмнел а лекха"</t>
  </si>
  <si>
    <t>Урок № 64 ГКР</t>
  </si>
  <si>
    <t>Урок № 8/КР за 1 триместр</t>
  </si>
  <si>
    <t>Урок № 18/КР за 2 триместр</t>
  </si>
  <si>
    <t>Урок № 30/ ГКР</t>
  </si>
  <si>
    <t>Урок № 14/ Сочинение по роману А.А. Айдамирова "Йеха буьйсанаш"</t>
  </si>
  <si>
    <t>Урок № 39/КР за 2 триместр</t>
  </si>
  <si>
    <t>Урок № 49/ Сочинение по творчеству М. Дикаева.</t>
  </si>
  <si>
    <t>Урок № 17-19/ КР  за 1 триместр</t>
  </si>
  <si>
    <t>Урок № 41-43/ КР  за 2 триместр</t>
  </si>
  <si>
    <t>Урок № 27-29/ КР  за 1 триместр</t>
  </si>
  <si>
    <t>Урок № 63-65/ КР  за 2 триместр</t>
  </si>
  <si>
    <t>Урок 38/ КР №2 (Контроль по теме "Современный мир профессий. Проблемы выбора профессии. Роль иностранного языка в планах на будущее")</t>
  </si>
  <si>
    <t xml:space="preserve">Урок №79/ КР №5 (Контроль по теме "Проблемы экологии. Защита окружающей среды. Стихийные бедствия. Условия проживания в городской и сельской местности") </t>
  </si>
  <si>
    <t>Урок №98-99/ ГКР</t>
  </si>
  <si>
    <t xml:space="preserve">Урок №17 /КР №1 (Контроль по теме " Повседневная жизнь семьи. Межличностные отношения в семье, с друзьями и знакомыми. Конфликтные ситуации, их предупреждение и разрешение") </t>
  </si>
  <si>
    <t>Урок 39/ КР №2 (Контроль по теме "Школьное образование, школьная жизнь. Переписка с зарубежными сверстниками. Взаимоотношения в школе. Проблемы и решения. Подготовка к выпускным экзаменам. Выбор профессии. Альтернативы в продолжении образования")</t>
  </si>
  <si>
    <t xml:space="preserve">Урок №82/ КР №5 (Контроль по теме "Вселенная и человек. Природа. Проблемы экологии. Защита окружающей среды. Проживание в городской/сельской местности") </t>
  </si>
  <si>
    <t xml:space="preserve">Урок № 65-66/ ВПР (ГКР) </t>
  </si>
  <si>
    <t xml:space="preserve">Урок № 98-99/ВПР (ГКР) </t>
  </si>
  <si>
    <t xml:space="preserve">Урок № 65-66/ ГКР  </t>
  </si>
  <si>
    <t xml:space="preserve">Урок №98-99/ВПР (ГКР) </t>
  </si>
  <si>
    <t>Урок № 20/ Предложение и слово</t>
  </si>
  <si>
    <t>Урок №31/ Корень слова</t>
  </si>
  <si>
    <t>Урок №41/ Состав слова</t>
  </si>
  <si>
    <t>Урок № 51/КР  за 1 триместр</t>
  </si>
  <si>
    <t>Урок № 55/ Звуки и буквы</t>
  </si>
  <si>
    <t>Урок № 65/ Правописание слов с проверяемыми и непроверяемыми безударными гласными в корне слова</t>
  </si>
  <si>
    <t>Урок № 90/ Правописание слов с парными по звонкости-глухости согласными в корне слова</t>
  </si>
  <si>
    <t>Урок № 101/ Правописание слов с разделительным ъ и ь знаками</t>
  </si>
  <si>
    <t>Урок №106/КР  за 2 триместр</t>
  </si>
  <si>
    <t>Урок №120/ Имя существительное</t>
  </si>
  <si>
    <t>Урок №148/ Диктант</t>
  </si>
  <si>
    <t>Урок №163/ Изложение</t>
  </si>
  <si>
    <t>Урок №166/ ГКР</t>
  </si>
  <si>
    <t>Урок № 30/КР 1 за  триместр</t>
  </si>
  <si>
    <t>Урок № 42/КР</t>
  </si>
  <si>
    <t>Урок № 52/О братьях наших меньших</t>
  </si>
  <si>
    <t>Урок № 61/Звуки и краски зимней природы</t>
  </si>
  <si>
    <t>Урок № 88/О наших близких, о семье</t>
  </si>
  <si>
    <t>Урок № 94/ГКР</t>
  </si>
  <si>
    <t>Урок № 100/ Зарубежная литература</t>
  </si>
  <si>
    <t>Урок № 27/ контрольное списывание</t>
  </si>
  <si>
    <t>Урок №32/ ГКР</t>
  </si>
  <si>
    <t>Урок № 27 /КР № 1</t>
  </si>
  <si>
    <t xml:space="preserve">Урок №44/КР за 1 триместр </t>
  </si>
  <si>
    <t>Урок № 59/КР № 3</t>
  </si>
  <si>
    <t>Урок №75/КР № 4</t>
  </si>
  <si>
    <t>Урок № 88/КР  2 триместр</t>
  </si>
  <si>
    <t>Урок №118/КР № 6</t>
  </si>
  <si>
    <t>Урок №132/ГКР</t>
  </si>
  <si>
    <t>Урок № 32/ Человек и природа</t>
  </si>
  <si>
    <t>Урок №42/КР за 2 триместр</t>
  </si>
  <si>
    <t>Урок №52/ Человек и общество и правила безопасной жизнедеятельности</t>
  </si>
  <si>
    <t>Урок №63/ГКР</t>
  </si>
  <si>
    <t xml:space="preserve">Урок № 14/ГКР </t>
  </si>
  <si>
    <t>Урок № 14/КР за 2 триместр</t>
  </si>
  <si>
    <t>Урок №29/ГКР</t>
  </si>
  <si>
    <t xml:space="preserve">Урок № 48/Изложение </t>
  </si>
  <si>
    <t>Урок №50/Правописание проверяемых и непроверяемых безударных гласных в корне слова</t>
  </si>
  <si>
    <t>Урок № 53/КР за 1 триместр</t>
  </si>
  <si>
    <t>Урок № 62/Правописание слов с орфограммами в корне</t>
  </si>
  <si>
    <t>Урок № 71/Диктант</t>
  </si>
  <si>
    <t>Урок №91/ Мягкий знак после шипящих на конце имён существительных</t>
  </si>
  <si>
    <t>Урок № 103/Склонение имен существительных по падежам</t>
  </si>
  <si>
    <t>Урок №107/ КР за 2 триместр</t>
  </si>
  <si>
    <t>Урок № 114/ Правописание безударных окончаний имён существительных</t>
  </si>
  <si>
    <t>Урок №132/ Правописание безударных падежных окончаний имен прилагательных</t>
  </si>
  <si>
    <t>Урок № 140/Личные местоимения</t>
  </si>
  <si>
    <t xml:space="preserve">Урок № 152/ Выборочное  изложение </t>
  </si>
  <si>
    <t>Урок № 155/Глагол</t>
  </si>
  <si>
    <t>Урок № 162/ ГКР</t>
  </si>
  <si>
    <t>Урок №30/КР за 1 триместр</t>
  </si>
  <si>
    <t>Урок № 38/КР</t>
  </si>
  <si>
    <t>Урок №51/КР</t>
  </si>
  <si>
    <t>Урок № 69/Взаимоотношения человека и животных</t>
  </si>
  <si>
    <t>Урок № 92/ГКР</t>
  </si>
  <si>
    <t>Урок № 100/Зарубежная литература</t>
  </si>
  <si>
    <t>Урок №19/ КР  за 1 триместр</t>
  </si>
  <si>
    <t>Урок № 65 /ГКР</t>
  </si>
  <si>
    <t>Урок №55/ Составление краткого отзыва о прочитанном тексте  по алгоритму</t>
  </si>
  <si>
    <t>Урок № 66/ ГКР</t>
  </si>
  <si>
    <t>Урок №26/КР № 1</t>
  </si>
  <si>
    <t>Урок № 50/КР №2  (1 триместр)</t>
  </si>
  <si>
    <t>Урок № 71/КР № 3</t>
  </si>
  <si>
    <t>Урок  № 88/КР № 4 (2 триместр)</t>
  </si>
  <si>
    <t>Урок № 98/КР № 5</t>
  </si>
  <si>
    <t>Урок № 111/КР № 6</t>
  </si>
  <si>
    <t>Урок № 134/ГКР</t>
  </si>
  <si>
    <t>Урок №20/КР за 1 триместр</t>
  </si>
  <si>
    <t>Урок №31/Человек и природа</t>
  </si>
  <si>
    <t>Урок №41/КР за 2 триместр</t>
  </si>
  <si>
    <t>Урок № 51/Человек и общество и правила безопасной жизнедеятельности</t>
  </si>
  <si>
    <t>Урок № 61/ГКР</t>
  </si>
  <si>
    <t>Урок №14/ГКР</t>
  </si>
  <si>
    <t>Урок №14/КР за 2 триместр</t>
  </si>
  <si>
    <t>Урок № 31/Запятая между однородными членами</t>
  </si>
  <si>
    <t>Урок № 44/Предложение</t>
  </si>
  <si>
    <t>Урок № 70/Контрольный диктант</t>
  </si>
  <si>
    <t>Урок № 85/Правописание безударных падежных окончаний имен существительных</t>
  </si>
  <si>
    <t>Урок № 87/Изложение</t>
  </si>
  <si>
    <t>Урок № 102/Имя прилагательное</t>
  </si>
  <si>
    <t>Урок № 107/КР за 2 триместр</t>
  </si>
  <si>
    <t>Урок № 110/Изложение</t>
  </si>
  <si>
    <t>Урок № 114/Местоимение</t>
  </si>
  <si>
    <t>Урок № 116/Изложение</t>
  </si>
  <si>
    <t>Урок № 123/Настоящее, прошедшее и будущее время глагола</t>
  </si>
  <si>
    <t>Урок № 142/Правописание безударных личных окончаний глаголов</t>
  </si>
  <si>
    <t>Урок № 147/ВПР</t>
  </si>
  <si>
    <t>Урок № 143/Сочинение</t>
  </si>
  <si>
    <t>Урок № 156/Глагол</t>
  </si>
  <si>
    <t>Урок № 160/Изложение</t>
  </si>
  <si>
    <t>Урок № 30/КР за 1 триместр</t>
  </si>
  <si>
    <t>Урок № 54/Литературная сказка</t>
  </si>
  <si>
    <t>Урок № 61/КР за 2 триместр</t>
  </si>
  <si>
    <t>Урок № 66/Юмористические произведения и пьеса</t>
  </si>
  <si>
    <t>Урок № 75/Произведения о детях</t>
  </si>
  <si>
    <t>Урок № 90/ВПР (ГКР)</t>
  </si>
  <si>
    <t xml:space="preserve">Урок № 19/ КР за 1 триместр </t>
  </si>
  <si>
    <t>Урок № 41/КР за  2 триместр</t>
  </si>
  <si>
    <t>Урок № 42 /КР за 2 триместр</t>
  </si>
  <si>
    <t>Урок № 20/КР № 1</t>
  </si>
  <si>
    <t>Урок № 48/КР № 2  (1 триместр)</t>
  </si>
  <si>
    <t>Урок № 64/КР № 3</t>
  </si>
  <si>
    <t>Урок № 81/КР № 4</t>
  </si>
  <si>
    <t>Урок № 91/КР № 5  (2 триместр)</t>
  </si>
  <si>
    <t>Урок № 113/КР № 6</t>
  </si>
  <si>
    <t>Урок № 126/ВПР</t>
  </si>
  <si>
    <t>Урок № 29/Человек и общество и правила безопасной жизнедеятельности</t>
  </si>
  <si>
    <t xml:space="preserve">Урок № 50/Человек и общество </t>
  </si>
  <si>
    <t>Урок № 63/ВПР (ГКР)</t>
  </si>
  <si>
    <t>Урок № 14/ГКР</t>
  </si>
  <si>
    <t>Урок № 7-9/ КР  за 1 триместр</t>
  </si>
  <si>
    <t>Урок № 18-20/ КР  за 2 триместр</t>
  </si>
  <si>
    <t>Урок № 26/Контрольное списывание/Фонетика</t>
  </si>
  <si>
    <t>Урок № 35/ Диктант/Орфография</t>
  </si>
  <si>
    <t>Урок № 55/Диктант/Орфография</t>
  </si>
  <si>
    <t>Урок № 27/Произведения о природе и животных</t>
  </si>
  <si>
    <t>Урок № 48/ Сочинение "Моё любимое животное"</t>
  </si>
  <si>
    <t>Урок №55/Произведения чеченских писателей о весне</t>
  </si>
  <si>
    <t>Урок № 66/ГКР</t>
  </si>
  <si>
    <t>Урок №18/ КР  за 1 триместр</t>
  </si>
  <si>
    <t>Урок № 28/ Предложение</t>
  </si>
  <si>
    <t>Урок № 36/Состав слова</t>
  </si>
  <si>
    <t xml:space="preserve">Урок №52/ Имя существитльное. </t>
  </si>
  <si>
    <t>Урок № 30/ Произведения чеченских писателей о природе</t>
  </si>
  <si>
    <t>Урок № 59/Сочинение "Моё любимое произведение"</t>
  </si>
  <si>
    <t>Урок № 35/Склонение имен существительных</t>
  </si>
  <si>
    <t>Урок № 60/Части речи</t>
  </si>
  <si>
    <t xml:space="preserve">Урок № 36/ Составление письменного высказывания на заданную тему  по содержанию произведения </t>
  </si>
  <si>
    <t>Урок № 50/Произведения чеченских писателей о весне</t>
  </si>
  <si>
    <t>Урок № 55/Сочинение "Моё любимое произведение"</t>
  </si>
  <si>
    <t xml:space="preserve">Урок № 19 Организмы- тела живой природы </t>
  </si>
  <si>
    <t>Урок № 29//30 ВПР (ГКР)</t>
  </si>
  <si>
    <t>Урок №  19/Строение и многообразие покрытлсеменных растений</t>
  </si>
  <si>
    <t>Урок № 27//28 ВПР (ГКР)</t>
  </si>
  <si>
    <t>Урок № 20/Систематические группы растений</t>
  </si>
  <si>
    <t>Урок № 26/27 ВПР (ГКР)</t>
  </si>
  <si>
    <t>Урок № 17/Строение и жизнедеятельность организма животного (КР за 1 триместр)</t>
  </si>
  <si>
    <t>Урок № 40/ Членистоногие.Моллюски.Рыбы (КР за 2 триместр)</t>
  </si>
  <si>
    <t>Урок № 56/57 ВПР (ГКР)</t>
  </si>
  <si>
    <t>Урок № 18/Опора и движение (КР за 1 триместр)</t>
  </si>
  <si>
    <t>Урок № 40/Питание и пищеварение. Обмен веществ и превращение энергии.(КР за 2 триместр)</t>
  </si>
  <si>
    <t>Урок № 57/ ГКР</t>
  </si>
  <si>
    <t>Урок № 20/Химический состав и строение клетки. Жизнедеятельность клетки.(КР за 2 триместр)</t>
  </si>
  <si>
    <t>Урок № 30/31 ВПР (ГКР)</t>
  </si>
  <si>
    <t>Урок № 4/ Биология как наука. Живые системы и их организация.</t>
  </si>
  <si>
    <t>Урок № 30/Клетка – структурная и функциональная единица организма (КР за 1 триместр)</t>
  </si>
  <si>
    <t>Урок № 61/Организм как единое целое. (КР за 2 триместр)</t>
  </si>
  <si>
    <t>Урок № 97/98 ВПР (ГКР)</t>
  </si>
  <si>
    <t>Урок № 19/Возникновение и развитие жизни на Земле.(КР за 2 триместр)</t>
  </si>
  <si>
    <t>Урок № 28/29 ГКР</t>
  </si>
  <si>
    <t>Урок № 4/Зарождение и развитие эволюционных идей в биологии.</t>
  </si>
  <si>
    <t>Урок № 31/Эволюционное учение (КР за 1 триместр)</t>
  </si>
  <si>
    <t>Урок № 61/ Организмы и среда обитания (КР за 2 триместр)</t>
  </si>
  <si>
    <t>Урок № 87/ ГКР</t>
  </si>
  <si>
    <t>Урок №20/ Т/Р "Восточное Средиземноморье в древности</t>
  </si>
  <si>
    <t>Урок №28/ К/Р за 1 триместр</t>
  </si>
  <si>
    <t>Урок №48/ Т/Р "Древняя Греция. Эллинизм"</t>
  </si>
  <si>
    <t>Урок №64/ К/Р за 2 триместр</t>
  </si>
  <si>
    <t>Урок №87/ ВПР/ГКР</t>
  </si>
  <si>
    <t>Урок №17/ Т/Р "Расцвет средневековья в Западной Европе"</t>
  </si>
  <si>
    <t>Урок №43/ Т/Р "Великое переселение народов на территории современной России. Государство Русь"</t>
  </si>
  <si>
    <t>Урок №61/ К/Р за 2 триместр</t>
  </si>
  <si>
    <t xml:space="preserve">Урок № 72/ Т/Р "Московское княжество в конце XIV - первой половине XV вв." </t>
  </si>
  <si>
    <t>Урок №82/ Т/Р "Создание единого государства"</t>
  </si>
  <si>
    <t>Урок № 23 Т/Р "Европа в XVI - XVII вв.: традиции и новизна"</t>
  </si>
  <si>
    <t>Урок №49/ Т/Р "Россия в XVI в."</t>
  </si>
  <si>
    <t>Урок №61/ Т/Р "Смута в России"</t>
  </si>
  <si>
    <t>Урок №67/К/Р за 2 триместр</t>
  </si>
  <si>
    <t>Урок №83/ Т/Р "Россия при первых Романовых"</t>
  </si>
  <si>
    <t>Урок №85/ Т/Р курс "История России"</t>
  </si>
  <si>
    <t>Урок №90/ ВПР/ГКР</t>
  </si>
  <si>
    <t>Урок №15/ Т/Р "Век перемен"</t>
  </si>
  <si>
    <t>Урок №25/ К/Р за 1 триместр</t>
  </si>
  <si>
    <t>Урок №45/ Т/Р "Строительство империи. Трансформация власти"</t>
  </si>
  <si>
    <t>Урок №62/ К/Р за 2 триместр</t>
  </si>
  <si>
    <t>Урок № 83/ Т/Р "Россия в 1760-1790-х гг."</t>
  </si>
  <si>
    <t>Урок №101/ Т/Р курс "История России"</t>
  </si>
  <si>
    <t>Урок №27-28 /КР за 1 триместр</t>
  </si>
  <si>
    <t>Урок № 51/ КР №3 (Контроль по теме "Молодежь в современном обществе. Досуг молодежи: чтение, кино, театр, музыка, музеи, Интернет, компьютерные игры. Любовь и дружба")</t>
  </si>
  <si>
    <t>Урок № 63-64/ КР за 2 триместр</t>
  </si>
  <si>
    <t>Урок №27-28/ КР за 1 триместр</t>
  </si>
  <si>
    <t>Урок № 64-65/ КР за 2 триместр</t>
  </si>
  <si>
    <t>Урок №19/КР Арифметические действия с натуральными числами</t>
  </si>
  <si>
    <t>Урок №43/КР. Натуральные числа и нуль</t>
  </si>
  <si>
    <t>Урок № 103/КР.Обыкновенные дроби /ТК 2</t>
  </si>
  <si>
    <t>Урок № 151/КР десятичные дроби</t>
  </si>
  <si>
    <t>Урок №155/ВПР</t>
  </si>
  <si>
    <t>Урок 156/ВПР</t>
  </si>
  <si>
    <t>Урок №30/КР.Натуральные числа</t>
  </si>
  <si>
    <t>Урок №69/КР.Дроби</t>
  </si>
  <si>
    <t>Урок №95/Выражения с буквами. Фигуры на плоскости</t>
  </si>
  <si>
    <t>Урок №103/ТК. 2</t>
  </si>
  <si>
    <t>Урок №132/КР.Буквенные выражения. Положительные и отрицательные числа</t>
  </si>
  <si>
    <t>Урок №153/ ВПР</t>
  </si>
  <si>
    <t>Урок № 16/Рациональные числа</t>
  </si>
  <si>
    <t>Урок № 52/Алгебраические выражения</t>
  </si>
  <si>
    <t>Урок № 72/КР.Линейные уравнения</t>
  </si>
  <si>
    <t>Урок №90/ВПР</t>
  </si>
  <si>
    <t>Урок № 91/ВПР</t>
  </si>
  <si>
    <t>Урок №42/КР.Алгебраическая дробь</t>
  </si>
  <si>
    <t>Урок №57/КР. Квадратные уравнения</t>
  </si>
  <si>
    <t>Урок №82/КР.Неравенства. Системы уравнений</t>
  </si>
  <si>
    <t>Урок №87/ВПР</t>
  </si>
  <si>
    <t>Урок №88/ВПР</t>
  </si>
  <si>
    <t>Урок №23/КР. Уравнения с одной переменной</t>
  </si>
  <si>
    <t>Урок №53/КР. Неравенства</t>
  </si>
  <si>
    <t>Урок №84/КР. Числовые последовательности</t>
  </si>
  <si>
    <t>Урок №91/ГКР</t>
  </si>
  <si>
    <t>Урок №16/ К/Р за 1 триместр</t>
  </si>
  <si>
    <t>Урок №33/ Т/Р "Политика правительства Николая I"</t>
  </si>
  <si>
    <t>Урок №41/ К/Р за 2 триместр</t>
  </si>
  <si>
    <t>Урок №48/ Т/Р "Россия в 1880-1890-х гг."</t>
  </si>
  <si>
    <t>Урок № 58/ ГКР</t>
  </si>
  <si>
    <t xml:space="preserve">Урок № 66/ГКР. Итоговое письменное тестрование </t>
  </si>
  <si>
    <t xml:space="preserve">Урок № 67/ГКР. Итоговое практическое тестрование </t>
  </si>
  <si>
    <t>Урок № 66/Итоговое письменное тестирование (ГКР)</t>
  </si>
  <si>
    <t>Урок № 67/Итоговое практическое тестирование (ГКР)</t>
  </si>
  <si>
    <t>Урок № 66Итоговое письменное тестирование (ГКР)</t>
  </si>
  <si>
    <t>Урок № 32/КР за 2 триместр</t>
  </si>
  <si>
    <t>Урок № 47/Итоговое письменное тестирование (ГКР)</t>
  </si>
  <si>
    <t>Урок № 19/КР за 1 триместр (2 часа в неделю)                                   Урок № 14/КР (1,5 часа в неделю)</t>
  </si>
  <si>
    <t>Урок № 43/КР за 2 триместр (2 часа в неделю)                                     Урок № 14/КР (1,5 часа в неделю)</t>
  </si>
  <si>
    <t>Урок № 66/ГКР. Итоговое письменное тестрование (2 часа в неделю)                                    Урок № 49 (1,5 часа внеделю)</t>
  </si>
  <si>
    <t>Урок № 67/ГКР. Итоговое практическое тестрование (2 часа в неделю)                                     Урок № 50 (1,5 часа внеделю)</t>
  </si>
  <si>
    <t xml:space="preserve">Урок № 49/ГКР. Итоговое письменное тестрование </t>
  </si>
  <si>
    <t xml:space="preserve">Урок № 50/ГКР. Итоговое практическое тестрование </t>
  </si>
  <si>
    <t xml:space="preserve">Урок № 28/ГКР. Итоговое письменное тестрование </t>
  </si>
  <si>
    <t xml:space="preserve">Урок № 29/ГКР. Итоговое практическое тестрование </t>
  </si>
  <si>
    <t>Урок № 19/КР за 1 триместр (2 часа внеделю)</t>
  </si>
  <si>
    <t>Урок № 43/КР за 2 триместр (2 часа внеделю)</t>
  </si>
  <si>
    <t xml:space="preserve">      Урок № 21/КР за 1 и 2 триместры (1 час в неделю)</t>
  </si>
  <si>
    <t xml:space="preserve">Урок № 32/ГКР. Итоговое письменное тестрование </t>
  </si>
  <si>
    <t xml:space="preserve">Урок № 33/ГКР. Итоговое практическое тестрование </t>
  </si>
  <si>
    <t xml:space="preserve">Урок № 57/ГКР. Итоговое письменное тестрование </t>
  </si>
  <si>
    <t xml:space="preserve">Урок № 58/ГКР. Итоговое практическое тестрование </t>
  </si>
  <si>
    <t xml:space="preserve">Урок № 14/КР за 1 триместр </t>
  </si>
  <si>
    <t xml:space="preserve">Урок № 32/КР за 2 триместр </t>
  </si>
  <si>
    <t xml:space="preserve">Урок № 33/ГКР. Итоговое письменное тестрование </t>
  </si>
  <si>
    <t xml:space="preserve">                              Урок № 21/КР </t>
  </si>
  <si>
    <t xml:space="preserve">Урок № 21/КР </t>
  </si>
  <si>
    <t xml:space="preserve"> Урок № 21/КР </t>
  </si>
  <si>
    <t xml:space="preserve">  Урок № 21/КР</t>
  </si>
  <si>
    <t xml:space="preserve">Урок № 28/ГКР. Итоговое письменное тестирование </t>
  </si>
  <si>
    <t>Урок №18/ К/Р за 1 триместр</t>
  </si>
  <si>
    <t>Урок №39/ К/Р за 2 триместр</t>
  </si>
  <si>
    <t>Урок №57/ ВПР/ГКР</t>
  </si>
  <si>
    <t>Урок№ 58/ ВПР/ГКР</t>
  </si>
  <si>
    <t>Урок №40/ К/Р за 2 триместр</t>
  </si>
  <si>
    <t>Урок №60/ ВПР/ГКР</t>
  </si>
  <si>
    <t>Урок № 25/ Электромагнитная индукция. Переменный ток (КР за 1 триместр)</t>
  </si>
  <si>
    <t>Урок № 40/Колебания и волны. Оптика. Основы специальной теории относительности(КР за 2 триместр)</t>
  </si>
  <si>
    <t>Урок №59/ ГКР</t>
  </si>
  <si>
    <t>Урок № 18/ Кинематика. Динамика. Законы сохранения в механике (КР за 1 триместр)</t>
  </si>
  <si>
    <t>Урок № 43/Молекулярная физика. Основы термодинамики (КР за 2 триместр)</t>
  </si>
  <si>
    <t>Урок № 60/ГКР/ВПР</t>
  </si>
  <si>
    <t>Урок № 61/ГКР/ВПР</t>
  </si>
  <si>
    <t>28/Механическое движение. Взаимодействие тел (КР за 1 триместр)</t>
  </si>
  <si>
    <t>59/Законы сохранения. Механические колебания и волны (КР за 2 триместр)</t>
  </si>
  <si>
    <t>92/ ГКР</t>
  </si>
  <si>
    <t>Урок № 19/ Тепловые явления. Изменение агрегатных состояний вещества (КР за 1 триместр)</t>
  </si>
  <si>
    <t>Урок № 42/ КПД теплового двигателя. Заряженные тела и их взаимодействие. Закон Ома для участка цепи (КР за 2 триместр)</t>
  </si>
  <si>
    <t>Урок № 64/ ВПР(ГКР)</t>
  </si>
  <si>
    <t xml:space="preserve">Урок № 19/Строение вещества. Механическое движение. Плотность вещества (КР за 1 триместр)
</t>
  </si>
  <si>
    <t>Урок № 32/Контрольная работа по темам: «Механическое движение», «Масса, плотность», «Вес тела», «Графическое изображение сил», «Силы»</t>
  </si>
  <si>
    <t>Урок № 40/ Силы. Давление твердых тел, жидкостей и газов (КР за 2 триместр)</t>
  </si>
  <si>
    <t>Урок № 64/ ВПР (ГКР)</t>
  </si>
  <si>
    <t>Урок № 28/ГКР. (Итоговое письменное тестрование)</t>
  </si>
  <si>
    <t>Урок №154/ВПР</t>
  </si>
  <si>
    <t>Урок № 93/Координаты и графики функций/ВПР</t>
  </si>
  <si>
    <t>Урок №36/КР.Треугольники</t>
  </si>
  <si>
    <t>Урок №50/КР. Параллельные прямые, сумма углов треугольника</t>
  </si>
  <si>
    <t>Урок №55/ВПР</t>
  </si>
  <si>
    <t>Урок №56/ВПР</t>
  </si>
  <si>
    <t>Урок № 66/КР.Окружность и круг. Геометрические построения</t>
  </si>
  <si>
    <t xml:space="preserve">Урок № 16/ КР Представление данных. Описательная статистика </t>
  </si>
  <si>
    <t>Урок №30/ВПР</t>
  </si>
  <si>
    <t>Урок №31/КР.Случайная изменчивость. Графы. Вероятность случайного события/ВПР</t>
  </si>
  <si>
    <t>Урок № 12/Четырёхугольники</t>
  </si>
  <si>
    <t>Уроки № 18/ КР за 1  триместр</t>
  </si>
  <si>
    <t>Урок № 27/Подобные треугольники</t>
  </si>
  <si>
    <t>Урок № 41/Площадь (КР за 2 триместр)</t>
  </si>
  <si>
    <t>Урок № 51/Теорема Пифагора и начала тригонометрии.</t>
  </si>
  <si>
    <t>Урок №59/ВПР</t>
  </si>
  <si>
    <t>Урок №60/КР углы в окружности.Вписанные и описанные четырехугольники/ВПР</t>
  </si>
  <si>
    <t>Урок № 13/КР.Статистика. Множества</t>
  </si>
  <si>
    <t>30/КР Случайные события. Вероятность. Графы/ ВПР</t>
  </si>
  <si>
    <t>Урок №31/ВПР</t>
  </si>
  <si>
    <t>Урок №26 КР.Преобразование подобия. Метрические соотношения в окружности</t>
  </si>
  <si>
    <t>Урок №38/КР Векторы</t>
  </si>
  <si>
    <t>Урок №47/КР. Декартовы координаты на плоскости</t>
  </si>
  <si>
    <t>Урок №60/КРПравильные многоугольники/ГКР</t>
  </si>
  <si>
    <t>Урок №62/ГКР</t>
  </si>
  <si>
    <t>Урок №30/ТК- 3/ ГКР</t>
  </si>
  <si>
    <t>31/ГКР</t>
  </si>
  <si>
    <t>Урок №14/КР Множества рациональных и действительных чисел. Рациональные уравнения и неравенств</t>
  </si>
  <si>
    <t>Урок №38/КР Арифметический корень n–ой степени. Иррациональные уравнения и неравенства</t>
  </si>
  <si>
    <t>урок №60/ВПР</t>
  </si>
  <si>
    <t>Урок №61/ВПР</t>
  </si>
  <si>
    <t>Урок № 55/КР Многогранники.</t>
  </si>
  <si>
    <t>Урок №59/ГКР</t>
  </si>
  <si>
    <t>Урок № 60//ГКР</t>
  </si>
  <si>
    <t>Урок № 64/КР Объёмы многогранников.</t>
  </si>
  <si>
    <t>Урок №16/КР Описательная статистика и представление данных. Случайные события и вероятность. Сложная вероятность</t>
  </si>
  <si>
    <t>Урок №31 /ВПР</t>
  </si>
  <si>
    <t>Урок №32/ВПР</t>
  </si>
  <si>
    <t>Урок № 24/КР Рациональные уравнения и неравенства. Системы линейных уравнений.</t>
  </si>
  <si>
    <t>Урок № 51/КР Свойства и график корня n-ой степени. Иррациональные уравнения.</t>
  </si>
  <si>
    <t>Урок № 61/КРПоказательная функция. Показательные уравнения.</t>
  </si>
  <si>
    <t>Урок № 79/КР Логарифмическая функция. Логарифмические уравнения.</t>
  </si>
  <si>
    <t>Урок № 101/КР Тригонометрические выражения и тригонометрические уравнения.</t>
  </si>
  <si>
    <t>Урок № 111/КР Последовательности и прогрессии.</t>
  </si>
  <si>
    <t xml:space="preserve">Урок № 131/ВПР </t>
  </si>
  <si>
    <t>Урок № 132КР Производная/ВПР</t>
  </si>
  <si>
    <t>Урок № 23/Аксиомы стереометрии. Сечения.</t>
  </si>
  <si>
    <t>Урок № 78/КР Углы и расстояния.</t>
  </si>
  <si>
    <t>Урок № 85/КР Многогранники.</t>
  </si>
  <si>
    <t>Урок № 90/ВПР</t>
  </si>
  <si>
    <t>Урок №15/КР Графы, вероятности, множества, комбинаторика</t>
  </si>
  <si>
    <t>Урок №32/КР Испытания Бернулли. Случайные величины и распределения/ВПР</t>
  </si>
  <si>
    <t>Урок № 22/КР Исследование функций с помощью производной.</t>
  </si>
  <si>
    <t>Урок № 34/КР Первообразная и интеграл.</t>
  </si>
  <si>
    <t>Урок № 48/КР Графики тригонометрических функций. Тригонометрические неравенства.</t>
  </si>
  <si>
    <t>Урок № 72/КР Иррациональные, показательные и логарифмические неравенства.</t>
  </si>
  <si>
    <t>Урок № 92/КР Теория целых чисел.</t>
  </si>
  <si>
    <t>Урок № 104/КР Системы рациональных, иррациональных показательных и логарифмических уравнений.</t>
  </si>
  <si>
    <t>Урок № 115/ГКР</t>
  </si>
  <si>
    <t>Урок № 116/ГКР</t>
  </si>
  <si>
    <t>Урок № 120/КР Задачи с параметрами.</t>
  </si>
  <si>
    <t>Урок № 15/КР Аналитическая геометрия.</t>
  </si>
  <si>
    <t>Урок № 46/КР Объём многогранника.</t>
  </si>
  <si>
    <t>Урок № 71/КР Тела и поверхности вращения.</t>
  </si>
  <si>
    <t>Урок № 80/КР Площади поверхности и объёмы круглых тел.</t>
  </si>
  <si>
    <t>Урок № 85/КР Векторы в пространстве.</t>
  </si>
  <si>
    <t>Урок № 90/ГКР</t>
  </si>
  <si>
    <t>Урок № 91/ГКР</t>
  </si>
  <si>
    <t>Урок № 15/КР за полугодие</t>
  </si>
  <si>
    <t>Урок № 31/Вероятность и статистика.</t>
  </si>
  <si>
    <t>Урок № 28/ГКР</t>
  </si>
  <si>
    <t>Урок № 12/Степень с рациональным показателем. Показательная функция. Показательные уравнения и неравенства.</t>
  </si>
  <si>
    <t>Урок № 33/КР Логарифмическая функция. Логарифмические уравнения и неравенства.Тригонометрические функции и их графики.Тригонометрические неравенства.</t>
  </si>
  <si>
    <t>Урок № 57/КР Производная. Применение производной.</t>
  </si>
  <si>
    <t>Урок № 78/КР Интеграл и его применения. Системы уравнений.</t>
  </si>
  <si>
    <t>Урок № 90ГКР</t>
  </si>
  <si>
    <t>Урок № 27/Векторы и координаты в пространстве.</t>
  </si>
  <si>
    <t>Урок №30/ГКР</t>
  </si>
  <si>
    <t>Урок № 31/ КР Вероятность и статистика.</t>
  </si>
  <si>
    <t>21 урок. Контрольная работа по разделу "Изображения земной поверхности".  За 2 триместр</t>
  </si>
  <si>
    <t>20 урок. Контрольная работа по теме "Атмосфера — воздушная оболочка".  За 2 триместр</t>
  </si>
  <si>
    <t>29 урок. ВПР/ (ГКР)</t>
  </si>
  <si>
    <t>16 урок. Контрольная работа по теме "Атмосфера и Климаты Земли".  За 1 триместр</t>
  </si>
  <si>
    <t>43 урок. ". Контрольная работа по теме "Южные материки".  За 2 триместр</t>
  </si>
  <si>
    <t>18 урок. Контрольная работа по темам "История формирования и освоения территории России" и "Географическое положение и границы России". За 1 триместр</t>
  </si>
  <si>
    <t>39 урок. Контрольная работа по разделу "Природа России".   За 2 триместр</t>
  </si>
  <si>
    <t>63 урок. Контрольная работа по темам "Численность населения России" и "Территориальные особенности размещения населения России"</t>
  </si>
  <si>
    <t>16 урок. Контрольная работа по темам "Металлургический комплекс" и "Машиностроительный комплекс".  За 1 триместр</t>
  </si>
  <si>
    <t>42 урок.  Контрольная работа по теме "Инфраструктурный комплекс".  За 2 триместр</t>
  </si>
  <si>
    <t>53 урок. Контрольная работа по теме "Западный макрорегион (Европейская часть) России"</t>
  </si>
  <si>
    <t>64 урок. ГКР</t>
  </si>
  <si>
    <t>15 урок.  Контрольная работа по темам: География как наука. Природопользование и геоэкология. Основные типы стран: критерии их выделения. По итога первого полугодия.</t>
  </si>
  <si>
    <t>15 урок. Полугодовая контрольная работа по темам: Зарубежная Европа и зарубежная Азия</t>
  </si>
  <si>
    <t>30  урок.  ГКР</t>
  </si>
  <si>
    <t>Урок №47/КР за 1 триместр</t>
  </si>
  <si>
    <t>Урок №45/КР за 1 триместр</t>
  </si>
  <si>
    <t>Урок №27/ КР. Квадратные корни /КР за 1 триместр</t>
  </si>
  <si>
    <t>Урок № 29/КР. Системы уравнений/ КР за 1 триместр</t>
  </si>
  <si>
    <t>Урок №16 /КР. Решение треугольников./КР за 1 триместр</t>
  </si>
  <si>
    <t>Урок № 39/КР за 1 триместр</t>
  </si>
  <si>
    <t>Урок № 29/КР Повторение: многогранники, сечения многогранников /КР за 1 триместр</t>
  </si>
  <si>
    <t>Урок №28/КР за 1 триместр</t>
  </si>
  <si>
    <t>Урок № 15/Тела вращения.Объемы тел/КР за 1 триместр</t>
  </si>
  <si>
    <t>Урок № 15/КР за 1 триместр</t>
  </si>
  <si>
    <t xml:space="preserve"> Урок №20/КР за 1 триместр</t>
  </si>
  <si>
    <t>Урок № 19/Прямые и плоскости в пространстве. Параллельность прямых и плоскостей/КР за 1 триместр</t>
  </si>
  <si>
    <t>Урок № 36/КР Степенная функция. Её свойства и график. КР за 1 триместр</t>
  </si>
  <si>
    <t>Урок №18/КР за 1 триместр</t>
  </si>
  <si>
    <t>Урок №42/ КР за 2 триместр</t>
  </si>
  <si>
    <t xml:space="preserve">Урок № 42/Перпендикулярность прямых и плоскостей.Углы между прямыми и плоскостями. /КР за 2 триместр
</t>
  </si>
  <si>
    <t>Урок № 84/КР за 2 триместр</t>
  </si>
  <si>
    <t>Урок № 62/Взаимное расположение прямых и плоскостей в пространстве./КР за 2 триместр</t>
  </si>
  <si>
    <t>Урок № 82/Комплексные числа/КР за 2 триместр</t>
  </si>
  <si>
    <t>Урок № 65/КР за 2 триместр</t>
  </si>
  <si>
    <t>Урок №65/КР. Графики функций/КР за 2 триместр</t>
  </si>
  <si>
    <t>Урок №63/КР за 2 триместр</t>
  </si>
  <si>
    <t>Урок № 30-31/ВПР (ГКР)</t>
  </si>
  <si>
    <t>Урок № 13/ Элементы математической логики</t>
  </si>
  <si>
    <t>Урок № 20/ Представление информации</t>
  </si>
  <si>
    <t>Урок № 32-33/ ВПР (ГКР)</t>
  </si>
  <si>
    <t>Урок № 14/ Моделирование как метод познания (КР за 2 триместр)</t>
  </si>
  <si>
    <t>Урок № 32/ ГКР</t>
  </si>
  <si>
    <t>Урок № 20/Разработка алгоритмов и программ</t>
  </si>
  <si>
    <t>Урок № 27/ Теоретические основы информатики.</t>
  </si>
  <si>
    <t>Урок № 34/ГКР</t>
  </si>
  <si>
    <t>Урок № 24/ Алгоритмы и элементы программирования.</t>
  </si>
  <si>
    <t xml:space="preserve">Урок № 13/ Информационное моделирование  </t>
  </si>
  <si>
    <t>Урок № 33/ ГКР</t>
  </si>
  <si>
    <t xml:space="preserve">Урок № 67/ГКР Итоговое практическое тестрование </t>
  </si>
  <si>
    <t>30-31 урок. ВПР /ГКР</t>
  </si>
  <si>
    <t>30 урок. ВПР/ (ГКР)</t>
  </si>
  <si>
    <t>57-58 урок. ВПР/(ГКР)</t>
  </si>
  <si>
    <t>30-31 урок.  Контрольная работа по теме "География главных отраслей мирового хозяйства" / ВПР/ГКР/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</si>
</sst>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9" fontId="2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10" fontId="0" fillId="0" borderId="0" xfId="0" applyNumberFormat="1" applyAlignment="1">
      <alignment horizontal="center" vertical="top" wrapText="1"/>
    </xf>
    <xf numFmtId="10" fontId="2" fillId="0" borderId="1" xfId="1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wrapText="1"/>
    </xf>
    <xf numFmtId="0" fontId="10" fillId="4" borderId="1" xfId="0" applyFont="1" applyFill="1" applyBorder="1" applyAlignment="1">
      <alignment horizontal="center" vertical="center" wrapText="1"/>
    </xf>
    <xf numFmtId="10" fontId="11" fillId="4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0" fontId="10" fillId="4" borderId="1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</cellXfs>
  <cellStyles count="2">
    <cellStyle name="Обычный" xfId="0" builtinId="0"/>
    <cellStyle name="Процентный" xfId="1" builtinId="5"/>
  </cellStyles>
  <dxfs count="30"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="56" zoomScaleNormal="56" workbookViewId="0">
      <selection activeCell="K10" sqref="K10"/>
    </sheetView>
  </sheetViews>
  <sheetFormatPr defaultColWidth="8.88671875" defaultRowHeight="14.4" x14ac:dyDescent="0.3"/>
  <cols>
    <col min="1" max="1" width="8.88671875" style="8"/>
    <col min="2" max="2" width="28.5546875" style="10" customWidth="1"/>
    <col min="3" max="3" width="16.33203125" style="10" customWidth="1"/>
    <col min="4" max="4" width="17.5546875" style="10" customWidth="1"/>
    <col min="5" max="5" width="27.88671875" style="10" customWidth="1"/>
    <col min="6" max="6" width="24.6640625" style="10" customWidth="1"/>
    <col min="7" max="7" width="23" style="10" customWidth="1"/>
    <col min="8" max="8" width="24.109375" style="10" customWidth="1"/>
    <col min="9" max="9" width="22.6640625" style="10" customWidth="1"/>
    <col min="10" max="10" width="25.33203125" style="10" customWidth="1"/>
    <col min="11" max="11" width="23.6640625" style="10" customWidth="1"/>
    <col min="12" max="12" width="23.44140625" style="10" customWidth="1"/>
    <col min="13" max="13" width="25.44140625" style="10" customWidth="1"/>
    <col min="14" max="14" width="25.33203125" style="10" customWidth="1"/>
    <col min="15" max="15" width="26.6640625" style="10" customWidth="1"/>
    <col min="16" max="16" width="22.33203125" style="8" customWidth="1"/>
    <col min="17" max="17" width="18.6640625" style="8" customWidth="1"/>
    <col min="18" max="18" width="12.88671875" style="8" customWidth="1"/>
    <col min="19" max="19" width="13.6640625" style="8" customWidth="1"/>
    <col min="20" max="16384" width="8.88671875" style="8"/>
  </cols>
  <sheetData>
    <row r="1" spans="1:17" ht="71.400000000000006" customHeight="1" x14ac:dyDescent="0.3">
      <c r="A1" s="46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104.4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27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O2" s="4" t="s">
        <v>22</v>
      </c>
      <c r="P2" s="4" t="s">
        <v>23</v>
      </c>
      <c r="Q2" s="4" t="s">
        <v>24</v>
      </c>
    </row>
    <row r="3" spans="1:17" ht="41.4" x14ac:dyDescent="0.3">
      <c r="A3" s="5">
        <v>1</v>
      </c>
      <c r="B3" s="6" t="s">
        <v>1</v>
      </c>
      <c r="C3" s="6">
        <v>170</v>
      </c>
      <c r="D3" s="6">
        <v>12</v>
      </c>
      <c r="E3" s="14">
        <f>D3/C3</f>
        <v>7.0588235294117646E-2</v>
      </c>
      <c r="F3" s="6" t="s">
        <v>129</v>
      </c>
      <c r="G3" s="15" t="s">
        <v>113</v>
      </c>
      <c r="H3" s="6" t="s">
        <v>94</v>
      </c>
      <c r="I3" s="6" t="s">
        <v>95</v>
      </c>
      <c r="J3" s="6" t="s">
        <v>130</v>
      </c>
      <c r="K3" s="6" t="s">
        <v>96</v>
      </c>
      <c r="L3" s="15" t="s">
        <v>114</v>
      </c>
      <c r="M3" s="6" t="s">
        <v>97</v>
      </c>
      <c r="N3" s="6" t="s">
        <v>128</v>
      </c>
      <c r="O3" s="6" t="s">
        <v>98</v>
      </c>
      <c r="P3" s="6" t="s">
        <v>115</v>
      </c>
      <c r="Q3" s="16" t="s">
        <v>99</v>
      </c>
    </row>
    <row r="4" spans="1:17" ht="41.4" x14ac:dyDescent="0.3">
      <c r="A4" s="5">
        <v>2</v>
      </c>
      <c r="B4" s="6" t="s">
        <v>28</v>
      </c>
      <c r="C4" s="6">
        <v>102</v>
      </c>
      <c r="D4" s="6">
        <v>6</v>
      </c>
      <c r="E4" s="14">
        <f t="shared" ref="E4:E15" si="0">D4/C4</f>
        <v>5.8823529411764705E-2</v>
      </c>
      <c r="F4" s="15" t="s">
        <v>122</v>
      </c>
      <c r="G4" s="6" t="s">
        <v>100</v>
      </c>
      <c r="H4" s="15" t="s">
        <v>69</v>
      </c>
      <c r="I4" s="6" t="s">
        <v>101</v>
      </c>
      <c r="J4" s="6" t="s">
        <v>102</v>
      </c>
      <c r="K4" s="17" t="s">
        <v>104</v>
      </c>
      <c r="L4" s="6"/>
      <c r="M4" s="6"/>
      <c r="N4" s="6"/>
      <c r="O4" s="6"/>
      <c r="P4" s="5"/>
      <c r="Q4" s="5"/>
    </row>
    <row r="5" spans="1:17" ht="27.6" x14ac:dyDescent="0.3">
      <c r="A5" s="5">
        <v>3</v>
      </c>
      <c r="B5" s="6" t="s">
        <v>29</v>
      </c>
      <c r="C5" s="6">
        <v>68</v>
      </c>
      <c r="D5" s="6">
        <v>5</v>
      </c>
      <c r="E5" s="14">
        <f t="shared" si="0"/>
        <v>7.3529411764705885E-2</v>
      </c>
      <c r="F5" s="15" t="s">
        <v>73</v>
      </c>
      <c r="G5" s="6" t="s">
        <v>77</v>
      </c>
      <c r="H5" s="15" t="s">
        <v>70</v>
      </c>
      <c r="I5" s="6" t="s">
        <v>85</v>
      </c>
      <c r="J5" s="17" t="s">
        <v>88</v>
      </c>
      <c r="K5" s="6"/>
      <c r="L5" s="6"/>
      <c r="M5" s="6"/>
      <c r="N5" s="6"/>
      <c r="O5" s="6"/>
      <c r="P5" s="5"/>
      <c r="Q5" s="5"/>
    </row>
    <row r="6" spans="1:17" ht="87" customHeight="1" x14ac:dyDescent="0.3">
      <c r="A6" s="5">
        <v>4</v>
      </c>
      <c r="B6" s="6" t="s">
        <v>30</v>
      </c>
      <c r="C6" s="6">
        <v>68</v>
      </c>
      <c r="D6" s="6">
        <v>5</v>
      </c>
      <c r="E6" s="14">
        <f t="shared" si="0"/>
        <v>7.3529411764705885E-2</v>
      </c>
      <c r="F6" s="15" t="s">
        <v>74</v>
      </c>
      <c r="G6" s="6" t="s">
        <v>80</v>
      </c>
      <c r="H6" s="15" t="s">
        <v>117</v>
      </c>
      <c r="I6" s="6" t="s">
        <v>86</v>
      </c>
      <c r="J6" s="17" t="s">
        <v>72</v>
      </c>
      <c r="K6" s="6"/>
      <c r="L6" s="6"/>
      <c r="M6" s="6"/>
      <c r="N6" s="6"/>
      <c r="O6" s="6"/>
      <c r="P6" s="5"/>
      <c r="Q6" s="5"/>
    </row>
    <row r="7" spans="1:17" ht="27.6" x14ac:dyDescent="0.3">
      <c r="A7" s="5">
        <v>5</v>
      </c>
      <c r="B7" s="6" t="s">
        <v>31</v>
      </c>
      <c r="C7" s="6">
        <v>68</v>
      </c>
      <c r="D7" s="6">
        <v>3</v>
      </c>
      <c r="E7" s="14">
        <f t="shared" si="0"/>
        <v>4.4117647058823532E-2</v>
      </c>
      <c r="F7" s="15" t="s">
        <v>116</v>
      </c>
      <c r="G7" s="15" t="s">
        <v>118</v>
      </c>
      <c r="H7" s="17" t="s">
        <v>83</v>
      </c>
      <c r="I7" s="6"/>
      <c r="J7" s="6"/>
      <c r="K7" s="6"/>
      <c r="L7" s="6"/>
      <c r="M7" s="6"/>
      <c r="N7" s="6"/>
      <c r="O7" s="6"/>
      <c r="P7" s="5"/>
      <c r="Q7" s="5"/>
    </row>
    <row r="8" spans="1:17" ht="55.2" x14ac:dyDescent="0.3">
      <c r="A8" s="5">
        <v>6</v>
      </c>
      <c r="B8" s="6" t="s">
        <v>3</v>
      </c>
      <c r="C8" s="6">
        <v>170</v>
      </c>
      <c r="D8" s="6">
        <v>7</v>
      </c>
      <c r="E8" s="14">
        <f t="shared" si="0"/>
        <v>4.1176470588235294E-2</v>
      </c>
      <c r="F8" s="6" t="s">
        <v>75</v>
      </c>
      <c r="G8" s="15" t="s">
        <v>71</v>
      </c>
      <c r="H8" s="6" t="s">
        <v>82</v>
      </c>
      <c r="I8" s="15" t="s">
        <v>119</v>
      </c>
      <c r="J8" s="6" t="s">
        <v>89</v>
      </c>
      <c r="K8" s="6" t="s">
        <v>91</v>
      </c>
      <c r="L8" s="17" t="s">
        <v>92</v>
      </c>
      <c r="M8" s="6"/>
      <c r="N8" s="6"/>
      <c r="O8" s="6"/>
      <c r="P8" s="5"/>
      <c r="Q8" s="5"/>
    </row>
    <row r="9" spans="1:17" ht="41.4" x14ac:dyDescent="0.3">
      <c r="A9" s="5">
        <v>7</v>
      </c>
      <c r="B9" s="6" t="s">
        <v>36</v>
      </c>
      <c r="C9" s="6">
        <v>102</v>
      </c>
      <c r="D9" s="6">
        <v>6</v>
      </c>
      <c r="E9" s="14">
        <f t="shared" si="0"/>
        <v>5.8823529411764705E-2</v>
      </c>
      <c r="F9" s="6" t="s">
        <v>76</v>
      </c>
      <c r="G9" s="6" t="s">
        <v>81</v>
      </c>
      <c r="H9" s="15" t="s">
        <v>120</v>
      </c>
      <c r="I9" s="6" t="s">
        <v>87</v>
      </c>
      <c r="J9" s="15" t="s">
        <v>121</v>
      </c>
      <c r="K9" s="17" t="s">
        <v>90</v>
      </c>
      <c r="L9" s="6"/>
      <c r="M9" s="6"/>
      <c r="N9" s="6"/>
      <c r="O9" s="6"/>
      <c r="P9" s="5"/>
      <c r="Q9" s="5"/>
    </row>
    <row r="10" spans="1:17" ht="41.4" x14ac:dyDescent="0.3">
      <c r="A10" s="5">
        <v>8</v>
      </c>
      <c r="B10" s="6" t="s">
        <v>38</v>
      </c>
      <c r="C10" s="6">
        <v>34</v>
      </c>
      <c r="D10" s="6">
        <v>3</v>
      </c>
      <c r="E10" s="14">
        <f t="shared" si="0"/>
        <v>8.8235294117647065E-2</v>
      </c>
      <c r="F10" s="15" t="s">
        <v>124</v>
      </c>
      <c r="G10" s="17" t="s">
        <v>127</v>
      </c>
      <c r="H10" s="17" t="s">
        <v>93</v>
      </c>
      <c r="I10" s="6"/>
      <c r="J10" s="6"/>
      <c r="K10" s="6"/>
      <c r="L10" s="6"/>
      <c r="M10" s="6"/>
      <c r="N10" s="6"/>
      <c r="O10" s="6"/>
      <c r="P10" s="5"/>
      <c r="Q10" s="5"/>
    </row>
    <row r="11" spans="1:17" ht="55.2" x14ac:dyDescent="0.3">
      <c r="A11" s="5">
        <v>9</v>
      </c>
      <c r="B11" s="6" t="s">
        <v>41</v>
      </c>
      <c r="C11" s="6">
        <v>34</v>
      </c>
      <c r="D11" s="6">
        <v>3</v>
      </c>
      <c r="E11" s="14">
        <f t="shared" si="0"/>
        <v>8.8235294117647065E-2</v>
      </c>
      <c r="F11" s="15" t="s">
        <v>123</v>
      </c>
      <c r="G11" s="15" t="s">
        <v>126</v>
      </c>
      <c r="H11" s="17" t="s">
        <v>84</v>
      </c>
      <c r="I11" s="6"/>
      <c r="J11" s="6"/>
      <c r="K11" s="6"/>
      <c r="L11" s="6"/>
      <c r="M11" s="6"/>
      <c r="N11" s="6"/>
      <c r="O11" s="6"/>
      <c r="P11" s="5"/>
      <c r="Q11" s="5"/>
    </row>
    <row r="12" spans="1:17" x14ac:dyDescent="0.3">
      <c r="A12" s="5">
        <v>10</v>
      </c>
      <c r="B12" s="6" t="s">
        <v>42</v>
      </c>
      <c r="C12" s="6">
        <v>17</v>
      </c>
      <c r="D12" s="6">
        <v>1</v>
      </c>
      <c r="E12" s="14">
        <f t="shared" si="0"/>
        <v>5.8823529411764705E-2</v>
      </c>
      <c r="F12" s="17" t="s">
        <v>78</v>
      </c>
      <c r="G12" s="6"/>
      <c r="H12" s="6"/>
      <c r="I12" s="6"/>
      <c r="J12" s="6"/>
      <c r="K12" s="6"/>
      <c r="L12" s="6"/>
      <c r="M12" s="6"/>
      <c r="N12" s="6"/>
      <c r="O12" s="6"/>
      <c r="P12" s="5"/>
      <c r="Q12" s="5"/>
    </row>
    <row r="13" spans="1:17" ht="27.6" x14ac:dyDescent="0.3">
      <c r="A13" s="5">
        <v>11</v>
      </c>
      <c r="B13" s="6" t="s">
        <v>4</v>
      </c>
      <c r="C13" s="6">
        <v>17</v>
      </c>
      <c r="D13" s="6">
        <v>1</v>
      </c>
      <c r="E13" s="14">
        <f t="shared" si="0"/>
        <v>5.8823529411764705E-2</v>
      </c>
      <c r="F13" s="17" t="s">
        <v>79</v>
      </c>
      <c r="G13" s="6"/>
      <c r="H13" s="6"/>
      <c r="I13" s="6"/>
      <c r="J13" s="6"/>
      <c r="K13" s="6"/>
      <c r="L13" s="6"/>
      <c r="M13" s="6"/>
      <c r="N13" s="6"/>
      <c r="O13" s="6"/>
      <c r="P13" s="5"/>
      <c r="Q13" s="5"/>
    </row>
    <row r="14" spans="1:17" ht="124.2" x14ac:dyDescent="0.3">
      <c r="A14" s="5">
        <v>12</v>
      </c>
      <c r="B14" s="6" t="s">
        <v>5</v>
      </c>
      <c r="C14" s="6">
        <v>68</v>
      </c>
      <c r="D14" s="6">
        <v>3</v>
      </c>
      <c r="E14" s="14">
        <f t="shared" si="0"/>
        <v>4.4117647058823532E-2</v>
      </c>
      <c r="F14" s="15" t="s">
        <v>125</v>
      </c>
      <c r="G14" s="15" t="s">
        <v>131</v>
      </c>
      <c r="H14" s="17" t="s">
        <v>132</v>
      </c>
      <c r="I14" s="6"/>
      <c r="J14" s="6"/>
      <c r="K14" s="6"/>
      <c r="L14" s="6"/>
      <c r="M14" s="6"/>
      <c r="N14" s="6"/>
      <c r="O14" s="6"/>
      <c r="P14" s="5"/>
      <c r="Q14" s="5"/>
    </row>
    <row r="15" spans="1:17" s="13" customFormat="1" ht="41.4" x14ac:dyDescent="0.3">
      <c r="A15" s="5">
        <v>13</v>
      </c>
      <c r="B15" s="6" t="s">
        <v>6</v>
      </c>
      <c r="C15" s="6">
        <v>68</v>
      </c>
      <c r="D15" s="6">
        <v>4</v>
      </c>
      <c r="E15" s="14">
        <f t="shared" si="0"/>
        <v>5.8823529411764705E-2</v>
      </c>
      <c r="F15" s="15" t="s">
        <v>108</v>
      </c>
      <c r="G15" s="15" t="s">
        <v>109</v>
      </c>
      <c r="H15" s="17" t="s">
        <v>110</v>
      </c>
      <c r="I15" s="17" t="s">
        <v>111</v>
      </c>
      <c r="J15" s="6"/>
      <c r="K15" s="6"/>
      <c r="L15" s="6"/>
      <c r="M15" s="6"/>
      <c r="N15" s="6"/>
      <c r="O15" s="6"/>
      <c r="P15" s="5"/>
      <c r="Q15" s="5"/>
    </row>
  </sheetData>
  <mergeCells count="1">
    <mergeCell ref="A1:Q1"/>
  </mergeCells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zoomScale="67" zoomScaleNormal="66" workbookViewId="0">
      <selection activeCell="F2" sqref="F1:F1048576"/>
    </sheetView>
  </sheetViews>
  <sheetFormatPr defaultRowHeight="14.4" x14ac:dyDescent="0.3"/>
  <cols>
    <col min="2" max="2" width="28.5546875" style="1" customWidth="1"/>
    <col min="3" max="3" width="16.33203125" style="1" customWidth="1"/>
    <col min="4" max="5" width="17.5546875" style="1" customWidth="1"/>
    <col min="6" max="6" width="23.5546875" style="38" customWidth="1"/>
    <col min="7" max="7" width="26.109375" style="1" customWidth="1"/>
    <col min="8" max="8" width="30" style="1" customWidth="1"/>
    <col min="9" max="9" width="22.44140625" style="1" customWidth="1"/>
    <col min="10" max="10" width="22.6640625" style="1" customWidth="1"/>
    <col min="11" max="11" width="22.33203125" style="1" customWidth="1"/>
    <col min="12" max="12" width="23.6640625" style="1" customWidth="1"/>
    <col min="13" max="13" width="23.44140625" style="1" customWidth="1"/>
    <col min="14" max="14" width="25.44140625" style="1" customWidth="1"/>
    <col min="15" max="15" width="25.33203125" style="1" customWidth="1"/>
    <col min="16" max="16" width="26.6640625" style="1" customWidth="1"/>
    <col min="17" max="17" width="27.44140625" customWidth="1"/>
    <col min="18" max="19" width="26.6640625" customWidth="1"/>
    <col min="20" max="20" width="24.6640625" customWidth="1"/>
    <col min="21" max="22" width="8.88671875" customWidth="1"/>
  </cols>
  <sheetData>
    <row r="1" spans="1:20" ht="43.95" customHeight="1" x14ac:dyDescent="0.3">
      <c r="A1" s="47" t="s">
        <v>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20" ht="104.4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139</v>
      </c>
      <c r="F2" s="30" t="s">
        <v>27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  <c r="S2" s="4" t="s">
        <v>58</v>
      </c>
      <c r="T2" s="4" t="s">
        <v>44</v>
      </c>
    </row>
    <row r="3" spans="1:20" ht="82.8" x14ac:dyDescent="0.3">
      <c r="A3" s="5">
        <v>1</v>
      </c>
      <c r="B3" s="6" t="s">
        <v>1</v>
      </c>
      <c r="C3" s="6">
        <v>170</v>
      </c>
      <c r="D3" s="6">
        <v>13</v>
      </c>
      <c r="E3" s="6">
        <v>13</v>
      </c>
      <c r="F3" s="35">
        <f>E3/C3</f>
        <v>7.6470588235294124E-2</v>
      </c>
      <c r="G3" s="6" t="s">
        <v>272</v>
      </c>
      <c r="H3" s="6" t="s">
        <v>273</v>
      </c>
      <c r="I3" s="6" t="s">
        <v>274</v>
      </c>
      <c r="J3" s="6" t="s">
        <v>275</v>
      </c>
      <c r="K3" s="6" t="s">
        <v>276</v>
      </c>
      <c r="L3" s="6" t="s">
        <v>277</v>
      </c>
      <c r="M3" s="6" t="s">
        <v>278</v>
      </c>
      <c r="N3" s="6" t="s">
        <v>279</v>
      </c>
      <c r="O3" s="6" t="s">
        <v>280</v>
      </c>
      <c r="P3" s="6" t="s">
        <v>281</v>
      </c>
      <c r="Q3" s="5" t="s">
        <v>282</v>
      </c>
      <c r="R3" s="5" t="s">
        <v>283</v>
      </c>
      <c r="S3" s="5" t="s">
        <v>284</v>
      </c>
      <c r="T3" s="5"/>
    </row>
    <row r="4" spans="1:20" ht="27.6" x14ac:dyDescent="0.3">
      <c r="A4" s="5">
        <v>2</v>
      </c>
      <c r="B4" s="6" t="s">
        <v>2</v>
      </c>
      <c r="C4" s="6">
        <v>102</v>
      </c>
      <c r="D4" s="6">
        <v>8</v>
      </c>
      <c r="E4" s="6">
        <v>8</v>
      </c>
      <c r="F4" s="35">
        <f t="shared" ref="F4:F13" si="0">E4/C4</f>
        <v>7.8431372549019607E-2</v>
      </c>
      <c r="G4" s="6" t="s">
        <v>285</v>
      </c>
      <c r="H4" s="6" t="s">
        <v>286</v>
      </c>
      <c r="I4" s="6" t="s">
        <v>287</v>
      </c>
      <c r="J4" s="6" t="s">
        <v>288</v>
      </c>
      <c r="K4" s="6" t="s">
        <v>69</v>
      </c>
      <c r="L4" s="6" t="s">
        <v>289</v>
      </c>
      <c r="M4" s="6" t="s">
        <v>290</v>
      </c>
      <c r="N4" s="6" t="s">
        <v>291</v>
      </c>
      <c r="O4" s="6"/>
      <c r="P4" s="6"/>
      <c r="Q4" s="5"/>
      <c r="R4" s="5"/>
      <c r="S4" s="5"/>
      <c r="T4" s="5"/>
    </row>
    <row r="5" spans="1:20" ht="41.4" x14ac:dyDescent="0.3">
      <c r="A5" s="5">
        <v>3</v>
      </c>
      <c r="B5" s="6" t="s">
        <v>7</v>
      </c>
      <c r="C5" s="6">
        <v>68</v>
      </c>
      <c r="D5" s="6">
        <v>6</v>
      </c>
      <c r="E5" s="6">
        <v>6</v>
      </c>
      <c r="F5" s="35">
        <f t="shared" si="0"/>
        <v>8.8235294117647065E-2</v>
      </c>
      <c r="G5" s="6" t="s">
        <v>219</v>
      </c>
      <c r="H5" s="6" t="s">
        <v>384</v>
      </c>
      <c r="I5" s="6" t="s">
        <v>385</v>
      </c>
      <c r="J5" s="6" t="s">
        <v>173</v>
      </c>
      <c r="K5" s="6" t="s">
        <v>386</v>
      </c>
      <c r="L5" s="6" t="s">
        <v>227</v>
      </c>
      <c r="M5" s="6"/>
      <c r="N5" s="6"/>
      <c r="O5" s="6"/>
      <c r="P5" s="6"/>
      <c r="Q5" s="5"/>
      <c r="R5" s="5"/>
      <c r="S5" s="5"/>
      <c r="T5" s="5"/>
    </row>
    <row r="6" spans="1:20" ht="55.2" x14ac:dyDescent="0.3">
      <c r="A6" s="5">
        <v>4</v>
      </c>
      <c r="B6" s="6" t="s">
        <v>8</v>
      </c>
      <c r="C6" s="6">
        <v>68</v>
      </c>
      <c r="D6" s="6">
        <v>6</v>
      </c>
      <c r="E6" s="6">
        <v>6</v>
      </c>
      <c r="F6" s="35">
        <f t="shared" si="0"/>
        <v>8.8235294117647065E-2</v>
      </c>
      <c r="G6" s="6" t="s">
        <v>215</v>
      </c>
      <c r="H6" s="6" t="s">
        <v>387</v>
      </c>
      <c r="I6" s="6" t="s">
        <v>109</v>
      </c>
      <c r="J6" s="6" t="s">
        <v>388</v>
      </c>
      <c r="K6" s="6" t="s">
        <v>389</v>
      </c>
      <c r="L6" s="6" t="s">
        <v>390</v>
      </c>
      <c r="M6" s="6"/>
      <c r="N6" s="6"/>
      <c r="O6" s="6"/>
      <c r="P6" s="6"/>
      <c r="Q6" s="5"/>
      <c r="R6" s="5"/>
      <c r="S6" s="5"/>
      <c r="T6" s="5"/>
    </row>
    <row r="7" spans="1:20" ht="27.6" x14ac:dyDescent="0.3">
      <c r="A7" s="5">
        <v>5</v>
      </c>
      <c r="B7" s="6" t="s">
        <v>9</v>
      </c>
      <c r="C7" s="6">
        <v>34</v>
      </c>
      <c r="D7" s="6">
        <v>3</v>
      </c>
      <c r="E7" s="6">
        <v>3</v>
      </c>
      <c r="F7" s="35">
        <f t="shared" si="0"/>
        <v>8.8235294117647065E-2</v>
      </c>
      <c r="G7" s="6" t="s">
        <v>382</v>
      </c>
      <c r="H7" s="6" t="s">
        <v>383</v>
      </c>
      <c r="I7" s="6" t="s">
        <v>293</v>
      </c>
      <c r="J7" s="6"/>
      <c r="K7" s="6"/>
      <c r="L7" s="6"/>
      <c r="M7" s="6"/>
      <c r="N7" s="6"/>
      <c r="O7" s="6"/>
      <c r="P7" s="6"/>
      <c r="Q7" s="5"/>
      <c r="R7" s="5"/>
      <c r="S7" s="5"/>
      <c r="T7" s="5"/>
    </row>
    <row r="8" spans="1:20" ht="27.6" x14ac:dyDescent="0.3">
      <c r="A8" s="5">
        <v>6</v>
      </c>
      <c r="B8" s="6" t="s">
        <v>3</v>
      </c>
      <c r="C8" s="6">
        <v>136</v>
      </c>
      <c r="D8" s="6">
        <v>7</v>
      </c>
      <c r="E8" s="6">
        <v>7</v>
      </c>
      <c r="F8" s="35">
        <f t="shared" si="0"/>
        <v>5.1470588235294115E-2</v>
      </c>
      <c r="G8" s="6" t="s">
        <v>294</v>
      </c>
      <c r="H8" s="6" t="s">
        <v>295</v>
      </c>
      <c r="I8" s="6" t="s">
        <v>296</v>
      </c>
      <c r="J8" s="6" t="s">
        <v>297</v>
      </c>
      <c r="K8" s="6" t="s">
        <v>298</v>
      </c>
      <c r="L8" s="6" t="s">
        <v>299</v>
      </c>
      <c r="M8" s="6" t="s">
        <v>300</v>
      </c>
      <c r="N8" s="6"/>
      <c r="O8" s="6"/>
      <c r="P8" s="6"/>
      <c r="Q8" s="5"/>
      <c r="R8" s="5"/>
      <c r="S8" s="5"/>
      <c r="T8" s="5"/>
    </row>
    <row r="9" spans="1:20" ht="55.2" x14ac:dyDescent="0.3">
      <c r="A9" s="5">
        <v>7</v>
      </c>
      <c r="B9" s="6" t="s">
        <v>10</v>
      </c>
      <c r="C9" s="6">
        <v>68</v>
      </c>
      <c r="D9" s="6">
        <v>5</v>
      </c>
      <c r="E9" s="6">
        <v>5</v>
      </c>
      <c r="F9" s="35">
        <f t="shared" si="0"/>
        <v>7.3529411764705885E-2</v>
      </c>
      <c r="G9" s="6" t="s">
        <v>215</v>
      </c>
      <c r="H9" s="6" t="s">
        <v>301</v>
      </c>
      <c r="I9" s="6" t="s">
        <v>302</v>
      </c>
      <c r="J9" s="6" t="s">
        <v>303</v>
      </c>
      <c r="K9" s="6" t="s">
        <v>304</v>
      </c>
      <c r="L9" s="6"/>
      <c r="M9" s="6"/>
      <c r="N9" s="6"/>
      <c r="O9" s="6"/>
      <c r="P9" s="6"/>
      <c r="Q9" s="5"/>
      <c r="R9" s="5"/>
      <c r="S9" s="5"/>
      <c r="T9" s="5"/>
    </row>
    <row r="10" spans="1:20" x14ac:dyDescent="0.3">
      <c r="A10" s="5">
        <v>8</v>
      </c>
      <c r="B10" s="6" t="s">
        <v>11</v>
      </c>
      <c r="C10" s="6">
        <v>17</v>
      </c>
      <c r="D10" s="6">
        <v>1</v>
      </c>
      <c r="E10" s="6">
        <v>1</v>
      </c>
      <c r="F10" s="35">
        <f t="shared" si="0"/>
        <v>5.8823529411764705E-2</v>
      </c>
      <c r="G10" s="6" t="s">
        <v>305</v>
      </c>
      <c r="H10" s="6"/>
      <c r="I10" s="6"/>
      <c r="J10" s="6"/>
      <c r="K10" s="6"/>
      <c r="L10" s="6"/>
      <c r="M10" s="6"/>
      <c r="N10" s="6"/>
      <c r="O10" s="6"/>
      <c r="P10" s="6"/>
      <c r="Q10" s="5"/>
      <c r="R10" s="5"/>
      <c r="S10" s="5"/>
      <c r="T10" s="5"/>
    </row>
    <row r="11" spans="1:20" x14ac:dyDescent="0.3">
      <c r="A11" s="5">
        <v>9</v>
      </c>
      <c r="B11" s="6" t="s">
        <v>4</v>
      </c>
      <c r="C11" s="6">
        <v>17</v>
      </c>
      <c r="D11" s="6">
        <v>1</v>
      </c>
      <c r="E11" s="6">
        <v>1</v>
      </c>
      <c r="F11" s="35">
        <f t="shared" si="0"/>
        <v>5.8823529411764705E-2</v>
      </c>
      <c r="G11" s="6" t="s">
        <v>305</v>
      </c>
      <c r="H11" s="6"/>
      <c r="I11" s="6"/>
      <c r="J11" s="6"/>
      <c r="K11" s="6"/>
      <c r="L11" s="6"/>
      <c r="M11" s="6"/>
      <c r="N11" s="6"/>
      <c r="O11" s="6"/>
      <c r="P11" s="6"/>
      <c r="Q11" s="5"/>
      <c r="R11" s="5"/>
      <c r="S11" s="5"/>
      <c r="T11" s="5"/>
    </row>
    <row r="12" spans="1:20" ht="27.6" x14ac:dyDescent="0.3">
      <c r="A12" s="5">
        <v>10</v>
      </c>
      <c r="B12" s="6" t="s">
        <v>5</v>
      </c>
      <c r="C12" s="6">
        <v>34</v>
      </c>
      <c r="D12" s="6">
        <v>2</v>
      </c>
      <c r="E12" s="6">
        <v>2</v>
      </c>
      <c r="F12" s="35">
        <f t="shared" si="0"/>
        <v>5.8823529411764705E-2</v>
      </c>
      <c r="G12" s="6" t="s">
        <v>306</v>
      </c>
      <c r="H12" s="6" t="s">
        <v>307</v>
      </c>
      <c r="I12" s="6"/>
      <c r="J12" s="6"/>
      <c r="K12" s="6"/>
      <c r="L12" s="6"/>
      <c r="M12" s="6"/>
      <c r="N12" s="6"/>
      <c r="O12" s="6"/>
      <c r="P12" s="6"/>
      <c r="Q12" s="5"/>
      <c r="R12" s="5"/>
      <c r="S12" s="5"/>
      <c r="T12" s="5"/>
    </row>
    <row r="13" spans="1:20" ht="41.4" x14ac:dyDescent="0.3">
      <c r="A13" s="5">
        <v>11</v>
      </c>
      <c r="B13" s="6" t="s">
        <v>6</v>
      </c>
      <c r="C13" s="6">
        <v>68</v>
      </c>
      <c r="D13" s="6">
        <v>3</v>
      </c>
      <c r="E13" s="6">
        <v>4</v>
      </c>
      <c r="F13" s="35">
        <f t="shared" si="0"/>
        <v>5.8823529411764705E-2</v>
      </c>
      <c r="G13" s="6" t="s">
        <v>215</v>
      </c>
      <c r="H13" s="6" t="s">
        <v>109</v>
      </c>
      <c r="I13" s="6" t="s">
        <v>487</v>
      </c>
      <c r="J13" s="6" t="s">
        <v>488</v>
      </c>
      <c r="K13" s="6"/>
      <c r="L13" s="6"/>
      <c r="M13" s="6"/>
      <c r="N13" s="6"/>
      <c r="O13" s="6"/>
      <c r="P13" s="6"/>
      <c r="Q13" s="5"/>
      <c r="R13" s="5"/>
      <c r="S13" s="5"/>
      <c r="T13" s="5"/>
    </row>
  </sheetData>
  <mergeCells count="1">
    <mergeCell ref="A1:R1"/>
  </mergeCells>
  <conditionalFormatting sqref="G3:S13">
    <cfRule type="containsText" dxfId="29" priority="1" operator="containsText" text="ВПР">
      <formula>NOT(ISERROR(SEARCH("ВПР",G3)))</formula>
    </cfRule>
    <cfRule type="containsText" dxfId="28" priority="2" operator="containsText" text="ГКР">
      <formula>NOT(ISERROR(SEARCH("ГКР",G3)))</formula>
    </cfRule>
    <cfRule type="containsText" dxfId="27" priority="3" operator="containsText" text="триместр">
      <formula>NOT(ISERROR(SEARCH("триместр",G3)))</formula>
    </cfRule>
  </conditionalFormatting>
  <pageMargins left="0.7" right="0.7" top="0.75" bottom="0.75" header="0.3" footer="0.3"/>
  <pageSetup paperSize="9" orientation="portrait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zoomScale="63" zoomScaleNormal="63" workbookViewId="0">
      <selection activeCell="F2" sqref="F1:F1048576"/>
    </sheetView>
  </sheetViews>
  <sheetFormatPr defaultColWidth="8.88671875" defaultRowHeight="14.4" x14ac:dyDescent="0.3"/>
  <cols>
    <col min="1" max="1" width="8.88671875" style="8"/>
    <col min="2" max="2" width="28.5546875" style="10" customWidth="1"/>
    <col min="3" max="3" width="16.33203125" style="10" customWidth="1"/>
    <col min="4" max="5" width="17.5546875" style="10" customWidth="1"/>
    <col min="6" max="6" width="27.5546875" style="36" customWidth="1"/>
    <col min="7" max="7" width="24.6640625" style="10" customWidth="1"/>
    <col min="8" max="8" width="29.6640625" style="10" customWidth="1"/>
    <col min="9" max="9" width="22.44140625" style="10" customWidth="1"/>
    <col min="10" max="10" width="26.5546875" style="10" customWidth="1"/>
    <col min="11" max="11" width="20" style="10" customWidth="1"/>
    <col min="12" max="12" width="23.6640625" style="10" customWidth="1"/>
    <col min="13" max="13" width="23.44140625" style="10" customWidth="1"/>
    <col min="14" max="14" width="25.44140625" style="10" customWidth="1"/>
    <col min="15" max="15" width="25.33203125" style="10" customWidth="1"/>
    <col min="16" max="16" width="26.6640625" style="10" customWidth="1"/>
    <col min="17" max="17" width="34.5546875" style="8" customWidth="1"/>
    <col min="18" max="18" width="26.44140625" style="8" customWidth="1"/>
    <col min="19" max="19" width="26.33203125" style="8" customWidth="1"/>
    <col min="20" max="20" width="24" style="8" customWidth="1"/>
    <col min="21" max="16384" width="8.88671875" style="8"/>
  </cols>
  <sheetData>
    <row r="1" spans="1:20" ht="61.2" customHeight="1" x14ac:dyDescent="0.3">
      <c r="A1" s="46" t="s">
        <v>48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9"/>
      <c r="T1" s="9"/>
    </row>
    <row r="2" spans="1:20" ht="104.4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139</v>
      </c>
      <c r="F2" s="30" t="s">
        <v>27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  <c r="S2" s="4" t="s">
        <v>58</v>
      </c>
      <c r="T2" s="4" t="s">
        <v>44</v>
      </c>
    </row>
    <row r="3" spans="1:20" s="10" customFormat="1" ht="55.2" x14ac:dyDescent="0.3">
      <c r="A3" s="6">
        <v>1</v>
      </c>
      <c r="B3" s="6" t="s">
        <v>1</v>
      </c>
      <c r="C3" s="6">
        <v>170</v>
      </c>
      <c r="D3" s="6">
        <v>14</v>
      </c>
      <c r="E3" s="6">
        <v>14</v>
      </c>
      <c r="F3" s="35">
        <f>E3/C3</f>
        <v>8.2352941176470587E-2</v>
      </c>
      <c r="G3" s="6" t="s">
        <v>308</v>
      </c>
      <c r="H3" s="6" t="s">
        <v>309</v>
      </c>
      <c r="I3" s="6" t="s">
        <v>310</v>
      </c>
      <c r="J3" s="6" t="s">
        <v>311</v>
      </c>
      <c r="K3" s="6" t="s">
        <v>312</v>
      </c>
      <c r="L3" s="6" t="s">
        <v>313</v>
      </c>
      <c r="M3" s="6" t="s">
        <v>314</v>
      </c>
      <c r="N3" s="6" t="s">
        <v>315</v>
      </c>
      <c r="O3" s="6" t="s">
        <v>316</v>
      </c>
      <c r="P3" s="6" t="s">
        <v>317</v>
      </c>
      <c r="Q3" s="5" t="s">
        <v>318</v>
      </c>
      <c r="R3" s="5" t="s">
        <v>319</v>
      </c>
      <c r="S3" s="5" t="s">
        <v>320</v>
      </c>
      <c r="T3" s="6" t="s">
        <v>321</v>
      </c>
    </row>
    <row r="4" spans="1:20" ht="41.4" x14ac:dyDescent="0.3">
      <c r="A4" s="5">
        <v>2</v>
      </c>
      <c r="B4" s="6" t="s">
        <v>2</v>
      </c>
      <c r="C4" s="6">
        <v>102</v>
      </c>
      <c r="D4" s="6">
        <v>7</v>
      </c>
      <c r="E4" s="6">
        <v>7</v>
      </c>
      <c r="F4" s="35">
        <f t="shared" ref="F4:F13" si="0">E4/C4</f>
        <v>6.8627450980392163E-2</v>
      </c>
      <c r="G4" s="6" t="s">
        <v>322</v>
      </c>
      <c r="H4" s="6" t="s">
        <v>323</v>
      </c>
      <c r="I4" s="6" t="s">
        <v>324</v>
      </c>
      <c r="J4" s="6" t="s">
        <v>69</v>
      </c>
      <c r="K4" s="6" t="s">
        <v>325</v>
      </c>
      <c r="L4" s="6" t="s">
        <v>326</v>
      </c>
      <c r="M4" s="6" t="s">
        <v>327</v>
      </c>
      <c r="N4" s="6"/>
      <c r="O4" s="6"/>
      <c r="P4" s="6"/>
      <c r="Q4" s="5"/>
      <c r="R4" s="5"/>
      <c r="S4" s="5"/>
      <c r="T4" s="6"/>
    </row>
    <row r="5" spans="1:20" ht="46.95" customHeight="1" x14ac:dyDescent="0.3">
      <c r="A5" s="5">
        <v>3</v>
      </c>
      <c r="B5" s="6" t="s">
        <v>7</v>
      </c>
      <c r="C5" s="6">
        <v>68</v>
      </c>
      <c r="D5" s="6">
        <v>6</v>
      </c>
      <c r="E5" s="6">
        <v>6</v>
      </c>
      <c r="F5" s="35">
        <f t="shared" si="0"/>
        <v>8.8235294117647065E-2</v>
      </c>
      <c r="G5" s="6" t="s">
        <v>391</v>
      </c>
      <c r="H5" s="6" t="s">
        <v>392</v>
      </c>
      <c r="I5" s="6" t="s">
        <v>393</v>
      </c>
      <c r="J5" s="6" t="s">
        <v>173</v>
      </c>
      <c r="K5" s="6" t="s">
        <v>394</v>
      </c>
      <c r="L5" s="6" t="s">
        <v>329</v>
      </c>
      <c r="M5" s="6"/>
      <c r="N5" s="6"/>
      <c r="O5" s="6"/>
      <c r="P5" s="6"/>
      <c r="Q5" s="5"/>
      <c r="R5" s="5"/>
      <c r="S5" s="5"/>
      <c r="T5" s="6"/>
    </row>
    <row r="6" spans="1:20" ht="55.2" x14ac:dyDescent="0.3">
      <c r="A6" s="5">
        <v>4</v>
      </c>
      <c r="B6" s="6" t="s">
        <v>8</v>
      </c>
      <c r="C6" s="6">
        <v>68</v>
      </c>
      <c r="D6" s="6">
        <v>6</v>
      </c>
      <c r="E6" s="6">
        <v>6</v>
      </c>
      <c r="F6" s="35">
        <f t="shared" si="0"/>
        <v>8.8235294117647065E-2</v>
      </c>
      <c r="G6" s="6" t="s">
        <v>328</v>
      </c>
      <c r="H6" s="6" t="s">
        <v>395</v>
      </c>
      <c r="I6" s="6" t="s">
        <v>109</v>
      </c>
      <c r="J6" s="6" t="s">
        <v>330</v>
      </c>
      <c r="K6" s="6" t="s">
        <v>396</v>
      </c>
      <c r="L6" s="6" t="s">
        <v>331</v>
      </c>
      <c r="M6" s="6"/>
      <c r="N6" s="6"/>
      <c r="O6" s="6"/>
      <c r="P6" s="6"/>
      <c r="Q6" s="5"/>
      <c r="R6" s="5"/>
      <c r="S6" s="5"/>
      <c r="T6" s="6"/>
    </row>
    <row r="7" spans="1:20" ht="42" customHeight="1" x14ac:dyDescent="0.3">
      <c r="A7" s="5">
        <v>5</v>
      </c>
      <c r="B7" s="6" t="s">
        <v>9</v>
      </c>
      <c r="C7" s="6">
        <v>34</v>
      </c>
      <c r="D7" s="6">
        <v>3</v>
      </c>
      <c r="E7" s="6">
        <v>3</v>
      </c>
      <c r="F7" s="35">
        <f t="shared" si="0"/>
        <v>8.8235294117647065E-2</v>
      </c>
      <c r="G7" s="6" t="s">
        <v>382</v>
      </c>
      <c r="H7" s="6" t="s">
        <v>383</v>
      </c>
      <c r="I7" s="6" t="s">
        <v>293</v>
      </c>
      <c r="J7" s="6"/>
      <c r="K7" s="6"/>
      <c r="L7" s="6"/>
      <c r="M7" s="6"/>
      <c r="N7" s="6"/>
      <c r="O7" s="6"/>
      <c r="P7" s="6"/>
      <c r="Q7" s="5"/>
      <c r="R7" s="5"/>
      <c r="S7" s="5"/>
      <c r="T7" s="6"/>
    </row>
    <row r="8" spans="1:20" ht="42.6" customHeight="1" x14ac:dyDescent="0.3">
      <c r="A8" s="5">
        <v>6</v>
      </c>
      <c r="B8" s="6" t="s">
        <v>3</v>
      </c>
      <c r="C8" s="6">
        <v>136</v>
      </c>
      <c r="D8" s="6">
        <v>7</v>
      </c>
      <c r="E8" s="6">
        <v>7</v>
      </c>
      <c r="F8" s="35">
        <f t="shared" si="0"/>
        <v>5.1470588235294115E-2</v>
      </c>
      <c r="G8" s="6" t="s">
        <v>332</v>
      </c>
      <c r="H8" s="6" t="s">
        <v>333</v>
      </c>
      <c r="I8" s="6" t="s">
        <v>334</v>
      </c>
      <c r="J8" s="6" t="s">
        <v>335</v>
      </c>
      <c r="K8" s="6" t="s">
        <v>336</v>
      </c>
      <c r="L8" s="6" t="s">
        <v>337</v>
      </c>
      <c r="M8" s="6" t="s">
        <v>338</v>
      </c>
      <c r="N8" s="6"/>
      <c r="O8" s="6"/>
      <c r="P8" s="6"/>
      <c r="Q8" s="5"/>
      <c r="R8" s="5"/>
      <c r="S8" s="5"/>
      <c r="T8" s="6"/>
    </row>
    <row r="9" spans="1:20" ht="55.2" x14ac:dyDescent="0.3">
      <c r="A9" s="5">
        <v>7</v>
      </c>
      <c r="B9" s="6" t="s">
        <v>10</v>
      </c>
      <c r="C9" s="6">
        <v>68</v>
      </c>
      <c r="D9" s="6">
        <v>5</v>
      </c>
      <c r="E9" s="6">
        <v>5</v>
      </c>
      <c r="F9" s="35">
        <f t="shared" si="0"/>
        <v>7.3529411764705885E-2</v>
      </c>
      <c r="G9" s="6" t="s">
        <v>339</v>
      </c>
      <c r="H9" s="6" t="s">
        <v>340</v>
      </c>
      <c r="I9" s="6" t="s">
        <v>341</v>
      </c>
      <c r="J9" s="6" t="s">
        <v>342</v>
      </c>
      <c r="K9" s="6" t="s">
        <v>343</v>
      </c>
      <c r="L9" s="6"/>
      <c r="M9" s="6"/>
      <c r="N9" s="6"/>
      <c r="O9" s="6"/>
      <c r="P9" s="6"/>
      <c r="Q9" s="5"/>
      <c r="R9" s="5"/>
      <c r="S9" s="5"/>
      <c r="T9" s="6"/>
    </row>
    <row r="10" spans="1:20" x14ac:dyDescent="0.3">
      <c r="A10" s="5">
        <v>8</v>
      </c>
      <c r="B10" s="6" t="s">
        <v>11</v>
      </c>
      <c r="C10" s="6">
        <v>17</v>
      </c>
      <c r="D10" s="6">
        <v>1</v>
      </c>
      <c r="E10" s="6">
        <v>1</v>
      </c>
      <c r="F10" s="35">
        <f t="shared" si="0"/>
        <v>5.8823529411764705E-2</v>
      </c>
      <c r="G10" s="6" t="s">
        <v>344</v>
      </c>
      <c r="H10" s="6"/>
      <c r="I10" s="6"/>
      <c r="J10" s="6"/>
      <c r="K10" s="6"/>
      <c r="L10" s="6"/>
      <c r="M10" s="6"/>
      <c r="N10" s="6"/>
      <c r="O10" s="6"/>
      <c r="P10" s="6"/>
      <c r="Q10" s="5"/>
      <c r="R10" s="5"/>
      <c r="S10" s="5"/>
      <c r="T10" s="6"/>
    </row>
    <row r="11" spans="1:20" x14ac:dyDescent="0.3">
      <c r="A11" s="5">
        <v>9</v>
      </c>
      <c r="B11" s="6" t="s">
        <v>4</v>
      </c>
      <c r="C11" s="6">
        <v>17</v>
      </c>
      <c r="D11" s="6">
        <v>1</v>
      </c>
      <c r="E11" s="6">
        <v>1</v>
      </c>
      <c r="F11" s="35">
        <f t="shared" si="0"/>
        <v>5.8823529411764705E-2</v>
      </c>
      <c r="G11" s="6" t="s">
        <v>344</v>
      </c>
      <c r="H11" s="6"/>
      <c r="I11" s="6"/>
      <c r="J11" s="6"/>
      <c r="K11" s="6"/>
      <c r="L11" s="6"/>
      <c r="M11" s="6"/>
      <c r="N11" s="6"/>
      <c r="O11" s="6"/>
      <c r="P11" s="6"/>
      <c r="Q11" s="5"/>
      <c r="R11" s="5"/>
      <c r="S11" s="5"/>
      <c r="T11" s="6"/>
    </row>
    <row r="12" spans="1:20" ht="27.6" x14ac:dyDescent="0.3">
      <c r="A12" s="5">
        <v>10</v>
      </c>
      <c r="B12" s="6" t="s">
        <v>5</v>
      </c>
      <c r="C12" s="6">
        <v>34</v>
      </c>
      <c r="D12" s="6">
        <v>2</v>
      </c>
      <c r="E12" s="6">
        <v>2</v>
      </c>
      <c r="F12" s="35">
        <f t="shared" si="0"/>
        <v>5.8823529411764705E-2</v>
      </c>
      <c r="G12" s="6" t="s">
        <v>345</v>
      </c>
      <c r="H12" s="6" t="s">
        <v>190</v>
      </c>
      <c r="I12" s="6"/>
      <c r="J12" s="6"/>
      <c r="K12" s="6"/>
      <c r="L12" s="6"/>
      <c r="M12" s="6"/>
      <c r="N12" s="6"/>
      <c r="O12" s="6"/>
      <c r="P12" s="6"/>
      <c r="Q12" s="5"/>
      <c r="R12" s="5"/>
      <c r="S12" s="5"/>
      <c r="T12" s="6"/>
    </row>
    <row r="13" spans="1:20" ht="41.4" x14ac:dyDescent="0.3">
      <c r="A13" s="5">
        <v>11</v>
      </c>
      <c r="B13" s="6" t="s">
        <v>6</v>
      </c>
      <c r="C13" s="6">
        <v>68</v>
      </c>
      <c r="D13" s="6">
        <v>3</v>
      </c>
      <c r="E13" s="6">
        <v>4</v>
      </c>
      <c r="F13" s="35">
        <f t="shared" si="0"/>
        <v>5.8823529411764705E-2</v>
      </c>
      <c r="G13" s="6" t="s">
        <v>215</v>
      </c>
      <c r="H13" s="6" t="s">
        <v>109</v>
      </c>
      <c r="I13" s="6" t="s">
        <v>489</v>
      </c>
      <c r="J13" s="6" t="s">
        <v>488</v>
      </c>
      <c r="K13" s="6"/>
      <c r="L13" s="6"/>
      <c r="M13" s="6"/>
      <c r="N13" s="6"/>
      <c r="O13" s="6"/>
      <c r="P13" s="6"/>
      <c r="Q13" s="5"/>
      <c r="R13" s="5"/>
      <c r="S13" s="5"/>
      <c r="T13" s="6"/>
    </row>
  </sheetData>
  <mergeCells count="1">
    <mergeCell ref="A1:R1"/>
  </mergeCells>
  <conditionalFormatting sqref="G3:T13">
    <cfRule type="containsText" dxfId="26" priority="1" operator="containsText" text="ВПР">
      <formula>NOT(ISERROR(SEARCH("ВПР",G3)))</formula>
    </cfRule>
    <cfRule type="containsText" dxfId="25" priority="2" operator="containsText" text="ГКР">
      <formula>NOT(ISERROR(SEARCH("ГКР",G3)))</formula>
    </cfRule>
    <cfRule type="containsText" dxfId="24" priority="3" operator="containsText" text="триместр">
      <formula>NOT(ISERROR(SEARCH("триместр",G3)))</formula>
    </cfRule>
  </conditionalFormatting>
  <pageMargins left="0.7" right="0.7" top="0.75" bottom="0.75" header="0.3" footer="0.3"/>
  <pageSetup paperSize="9" orientation="portrait" horizontalDpi="30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zoomScale="66" zoomScaleNormal="66" workbookViewId="0">
      <selection activeCell="G3" sqref="G3:W13"/>
    </sheetView>
  </sheetViews>
  <sheetFormatPr defaultColWidth="8.88671875" defaultRowHeight="13.8" x14ac:dyDescent="0.3"/>
  <cols>
    <col min="1" max="1" width="8.88671875" style="18"/>
    <col min="2" max="2" width="28.5546875" style="19" customWidth="1"/>
    <col min="3" max="3" width="16.33203125" style="19" customWidth="1"/>
    <col min="4" max="5" width="17.5546875" style="19" customWidth="1"/>
    <col min="6" max="6" width="27.88671875" style="32" customWidth="1"/>
    <col min="7" max="7" width="24.6640625" style="19" customWidth="1"/>
    <col min="8" max="8" width="23" style="19" customWidth="1"/>
    <col min="9" max="9" width="27.88671875" style="19" customWidth="1"/>
    <col min="10" max="10" width="24.33203125" style="19" customWidth="1"/>
    <col min="11" max="11" width="36.5546875" style="19" customWidth="1"/>
    <col min="12" max="12" width="23.6640625" style="19" customWidth="1"/>
    <col min="13" max="13" width="23.44140625" style="19" customWidth="1"/>
    <col min="14" max="14" width="25.44140625" style="19" customWidth="1"/>
    <col min="15" max="15" width="25.33203125" style="19" customWidth="1"/>
    <col min="16" max="16" width="26.6640625" style="19" customWidth="1"/>
    <col min="17" max="17" width="26.44140625" style="18" customWidth="1"/>
    <col min="18" max="18" width="26.109375" style="18" customWidth="1"/>
    <col min="19" max="19" width="24.44140625" style="18" customWidth="1"/>
    <col min="20" max="20" width="25.88671875" style="18" customWidth="1"/>
    <col min="21" max="21" width="20.6640625" style="18" customWidth="1"/>
    <col min="22" max="22" width="21.5546875" style="18" customWidth="1"/>
    <col min="23" max="23" width="22.5546875" style="18" customWidth="1"/>
    <col min="24" max="16384" width="8.88671875" style="18"/>
  </cols>
  <sheetData>
    <row r="1" spans="1:23" ht="43.95" customHeight="1" x14ac:dyDescent="0.3">
      <c r="A1" s="48" t="s">
        <v>112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23" ht="104.4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139</v>
      </c>
      <c r="F2" s="30" t="s">
        <v>27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  <c r="S2" s="4" t="s">
        <v>58</v>
      </c>
      <c r="T2" s="4" t="s">
        <v>44</v>
      </c>
      <c r="U2" s="4" t="s">
        <v>55</v>
      </c>
      <c r="V2" s="4" t="s">
        <v>59</v>
      </c>
      <c r="W2" s="4" t="s">
        <v>103</v>
      </c>
    </row>
    <row r="3" spans="1:23" ht="41.4" x14ac:dyDescent="0.3">
      <c r="A3" s="6">
        <v>1</v>
      </c>
      <c r="B3" s="6" t="s">
        <v>1</v>
      </c>
      <c r="C3" s="6">
        <v>170</v>
      </c>
      <c r="D3" s="6">
        <v>17</v>
      </c>
      <c r="E3" s="6">
        <v>17</v>
      </c>
      <c r="F3" s="37">
        <f>E3/C3</f>
        <v>0.1</v>
      </c>
      <c r="G3" s="6" t="s">
        <v>346</v>
      </c>
      <c r="H3" s="6" t="s">
        <v>347</v>
      </c>
      <c r="I3" s="6" t="s">
        <v>71</v>
      </c>
      <c r="J3" s="6" t="s">
        <v>348</v>
      </c>
      <c r="K3" s="6" t="s">
        <v>349</v>
      </c>
      <c r="L3" s="6" t="s">
        <v>350</v>
      </c>
      <c r="M3" s="6" t="s">
        <v>351</v>
      </c>
      <c r="N3" s="6" t="s">
        <v>352</v>
      </c>
      <c r="O3" s="6" t="s">
        <v>353</v>
      </c>
      <c r="P3" s="6" t="s">
        <v>354</v>
      </c>
      <c r="Q3" s="5" t="s">
        <v>355</v>
      </c>
      <c r="R3" s="5" t="s">
        <v>356</v>
      </c>
      <c r="S3" s="5" t="s">
        <v>357</v>
      </c>
      <c r="T3" s="6" t="s">
        <v>358</v>
      </c>
      <c r="U3" s="6" t="s">
        <v>359</v>
      </c>
      <c r="V3" s="6" t="s">
        <v>360</v>
      </c>
      <c r="W3" s="6" t="s">
        <v>361</v>
      </c>
    </row>
    <row r="4" spans="1:23" ht="27.6" x14ac:dyDescent="0.3">
      <c r="A4" s="6">
        <v>2</v>
      </c>
      <c r="B4" s="6" t="s">
        <v>2</v>
      </c>
      <c r="C4" s="6">
        <v>102</v>
      </c>
      <c r="D4" s="6">
        <v>8</v>
      </c>
      <c r="E4" s="6">
        <v>8</v>
      </c>
      <c r="F4" s="37">
        <f t="shared" ref="F4:F13" si="0">E4/C4</f>
        <v>7.8431372549019607E-2</v>
      </c>
      <c r="G4" s="6" t="s">
        <v>362</v>
      </c>
      <c r="H4" s="6" t="s">
        <v>286</v>
      </c>
      <c r="I4" s="6" t="s">
        <v>363</v>
      </c>
      <c r="J4" s="6" t="s">
        <v>364</v>
      </c>
      <c r="K4" s="6" t="s">
        <v>365</v>
      </c>
      <c r="L4" s="6" t="s">
        <v>366</v>
      </c>
      <c r="M4" s="6" t="s">
        <v>367</v>
      </c>
      <c r="N4" s="6" t="s">
        <v>327</v>
      </c>
      <c r="O4" s="6"/>
      <c r="P4" s="6"/>
      <c r="Q4" s="5"/>
      <c r="R4" s="5"/>
      <c r="S4" s="5"/>
      <c r="T4" s="6"/>
      <c r="U4" s="6"/>
      <c r="V4" s="6"/>
      <c r="W4" s="6"/>
    </row>
    <row r="5" spans="1:23" ht="27.6" x14ac:dyDescent="0.3">
      <c r="A5" s="6">
        <v>3</v>
      </c>
      <c r="B5" s="6" t="s">
        <v>7</v>
      </c>
      <c r="C5" s="6">
        <v>68</v>
      </c>
      <c r="D5" s="6">
        <v>6</v>
      </c>
      <c r="E5" s="6">
        <v>6</v>
      </c>
      <c r="F5" s="37">
        <f t="shared" si="0"/>
        <v>8.8235294117647065E-2</v>
      </c>
      <c r="G5" s="6" t="s">
        <v>368</v>
      </c>
      <c r="H5" s="6" t="s">
        <v>292</v>
      </c>
      <c r="I5" s="6" t="s">
        <v>397</v>
      </c>
      <c r="J5" s="6" t="s">
        <v>369</v>
      </c>
      <c r="K5" s="6" t="s">
        <v>398</v>
      </c>
      <c r="L5" s="6" t="s">
        <v>223</v>
      </c>
      <c r="M5" s="6"/>
      <c r="N5" s="6"/>
      <c r="O5" s="6"/>
      <c r="P5" s="6"/>
      <c r="Q5" s="5"/>
      <c r="R5" s="5"/>
      <c r="S5" s="5"/>
      <c r="T5" s="6"/>
      <c r="U5" s="6"/>
      <c r="V5" s="6"/>
      <c r="W5" s="6"/>
    </row>
    <row r="6" spans="1:23" ht="82.8" x14ac:dyDescent="0.3">
      <c r="A6" s="6">
        <v>4</v>
      </c>
      <c r="B6" s="6" t="s">
        <v>8</v>
      </c>
      <c r="C6" s="6">
        <v>68</v>
      </c>
      <c r="D6" s="6">
        <v>6</v>
      </c>
      <c r="E6" s="6">
        <v>6</v>
      </c>
      <c r="F6" s="37">
        <f t="shared" si="0"/>
        <v>8.8235294117647065E-2</v>
      </c>
      <c r="G6" s="6" t="s">
        <v>219</v>
      </c>
      <c r="H6" s="6" t="s">
        <v>399</v>
      </c>
      <c r="I6" s="6" t="s">
        <v>370</v>
      </c>
      <c r="J6" s="6" t="s">
        <v>400</v>
      </c>
      <c r="K6" s="6" t="s">
        <v>401</v>
      </c>
      <c r="L6" s="6" t="s">
        <v>227</v>
      </c>
      <c r="M6" s="6"/>
      <c r="N6" s="6"/>
      <c r="O6" s="6"/>
      <c r="P6" s="6"/>
      <c r="Q6" s="5"/>
      <c r="R6" s="5"/>
      <c r="S6" s="5"/>
      <c r="T6" s="6"/>
      <c r="U6" s="6"/>
      <c r="V6" s="6"/>
      <c r="W6" s="6"/>
    </row>
    <row r="7" spans="1:23" ht="27.6" x14ac:dyDescent="0.3">
      <c r="A7" s="6">
        <v>5</v>
      </c>
      <c r="B7" s="6" t="s">
        <v>9</v>
      </c>
      <c r="C7" s="6">
        <v>34</v>
      </c>
      <c r="D7" s="6">
        <v>3</v>
      </c>
      <c r="E7" s="6">
        <v>3</v>
      </c>
      <c r="F7" s="37">
        <f t="shared" si="0"/>
        <v>8.8235294117647065E-2</v>
      </c>
      <c r="G7" s="6" t="s">
        <v>382</v>
      </c>
      <c r="H7" s="6" t="s">
        <v>383</v>
      </c>
      <c r="I7" s="6" t="s">
        <v>293</v>
      </c>
      <c r="J7" s="6"/>
      <c r="K7" s="6"/>
      <c r="L7" s="6"/>
      <c r="M7" s="6"/>
      <c r="N7" s="6"/>
      <c r="O7" s="6"/>
      <c r="P7" s="6"/>
      <c r="Q7" s="5"/>
      <c r="R7" s="5"/>
      <c r="S7" s="5"/>
      <c r="T7" s="6"/>
      <c r="U7" s="6"/>
      <c r="V7" s="6"/>
      <c r="W7" s="6"/>
    </row>
    <row r="8" spans="1:23" ht="34.200000000000003" customHeight="1" x14ac:dyDescent="0.3">
      <c r="A8" s="6">
        <v>6</v>
      </c>
      <c r="B8" s="6" t="s">
        <v>3</v>
      </c>
      <c r="C8" s="6">
        <v>136</v>
      </c>
      <c r="D8" s="6">
        <v>7</v>
      </c>
      <c r="E8" s="6">
        <v>7</v>
      </c>
      <c r="F8" s="37">
        <f t="shared" si="0"/>
        <v>5.1470588235294115E-2</v>
      </c>
      <c r="G8" s="6" t="s">
        <v>371</v>
      </c>
      <c r="H8" s="6" t="s">
        <v>372</v>
      </c>
      <c r="I8" s="6" t="s">
        <v>373</v>
      </c>
      <c r="J8" s="6" t="s">
        <v>374</v>
      </c>
      <c r="K8" s="6" t="s">
        <v>375</v>
      </c>
      <c r="L8" s="6" t="s">
        <v>376</v>
      </c>
      <c r="M8" s="6" t="s">
        <v>377</v>
      </c>
      <c r="N8" s="6"/>
      <c r="O8" s="6"/>
      <c r="P8" s="6"/>
      <c r="Q8" s="5"/>
      <c r="R8" s="5"/>
      <c r="S8" s="5"/>
      <c r="T8" s="6"/>
      <c r="U8" s="6"/>
      <c r="V8" s="6"/>
      <c r="W8" s="6"/>
    </row>
    <row r="9" spans="1:23" ht="55.2" x14ac:dyDescent="0.3">
      <c r="A9" s="6">
        <v>7</v>
      </c>
      <c r="B9" s="6" t="s">
        <v>10</v>
      </c>
      <c r="C9" s="6">
        <v>68</v>
      </c>
      <c r="D9" s="6">
        <v>5</v>
      </c>
      <c r="E9" s="6">
        <v>5</v>
      </c>
      <c r="F9" s="37">
        <f t="shared" si="0"/>
        <v>7.3529411764705885E-2</v>
      </c>
      <c r="G9" s="6" t="s">
        <v>215</v>
      </c>
      <c r="H9" s="6" t="s">
        <v>378</v>
      </c>
      <c r="I9" s="6" t="s">
        <v>70</v>
      </c>
      <c r="J9" s="6" t="s">
        <v>379</v>
      </c>
      <c r="K9" s="6" t="s">
        <v>380</v>
      </c>
      <c r="L9" s="6"/>
      <c r="M9" s="6"/>
      <c r="N9" s="6"/>
      <c r="O9" s="6"/>
      <c r="P9" s="6"/>
      <c r="Q9" s="5"/>
      <c r="R9" s="5"/>
      <c r="S9" s="5"/>
      <c r="T9" s="6"/>
      <c r="U9" s="6"/>
      <c r="V9" s="6"/>
      <c r="W9" s="6"/>
    </row>
    <row r="10" spans="1:23" x14ac:dyDescent="0.3">
      <c r="A10" s="6">
        <v>8</v>
      </c>
      <c r="B10" s="6" t="s">
        <v>11</v>
      </c>
      <c r="C10" s="6">
        <v>17</v>
      </c>
      <c r="D10" s="6">
        <v>1</v>
      </c>
      <c r="E10" s="6">
        <v>1</v>
      </c>
      <c r="F10" s="37">
        <f t="shared" si="0"/>
        <v>5.8823529411764705E-2</v>
      </c>
      <c r="G10" s="6" t="s">
        <v>381</v>
      </c>
      <c r="H10" s="6"/>
      <c r="I10" s="6"/>
      <c r="J10" s="6"/>
      <c r="K10" s="6"/>
      <c r="L10" s="6"/>
      <c r="M10" s="6"/>
      <c r="N10" s="6"/>
      <c r="O10" s="6"/>
      <c r="P10" s="6"/>
      <c r="Q10" s="5"/>
      <c r="R10" s="5"/>
      <c r="S10" s="5"/>
      <c r="T10" s="6"/>
      <c r="U10" s="6"/>
      <c r="V10" s="6"/>
      <c r="W10" s="6"/>
    </row>
    <row r="11" spans="1:23" x14ac:dyDescent="0.3">
      <c r="A11" s="6">
        <v>9</v>
      </c>
      <c r="B11" s="6" t="s">
        <v>4</v>
      </c>
      <c r="C11" s="6">
        <v>17</v>
      </c>
      <c r="D11" s="6">
        <v>1</v>
      </c>
      <c r="E11" s="6">
        <v>1</v>
      </c>
      <c r="F11" s="37">
        <f t="shared" si="0"/>
        <v>5.8823529411764705E-2</v>
      </c>
      <c r="G11" s="6" t="s">
        <v>381</v>
      </c>
      <c r="H11" s="6"/>
      <c r="I11" s="6"/>
      <c r="J11" s="6"/>
      <c r="K11" s="6"/>
      <c r="L11" s="6"/>
      <c r="M11" s="6"/>
      <c r="N11" s="6"/>
      <c r="O11" s="6"/>
      <c r="P11" s="6"/>
      <c r="Q11" s="5"/>
      <c r="R11" s="5"/>
      <c r="S11" s="5"/>
      <c r="T11" s="6"/>
      <c r="U11" s="6"/>
      <c r="V11" s="6"/>
      <c r="W11" s="6"/>
    </row>
    <row r="12" spans="1:23" ht="27.6" x14ac:dyDescent="0.3">
      <c r="A12" s="6">
        <v>10</v>
      </c>
      <c r="B12" s="6" t="s">
        <v>5</v>
      </c>
      <c r="C12" s="6">
        <v>34</v>
      </c>
      <c r="D12" s="6">
        <v>2</v>
      </c>
      <c r="E12" s="6">
        <v>2</v>
      </c>
      <c r="F12" s="37">
        <f t="shared" si="0"/>
        <v>5.8823529411764705E-2</v>
      </c>
      <c r="G12" s="6" t="s">
        <v>306</v>
      </c>
      <c r="H12" s="6" t="s">
        <v>190</v>
      </c>
      <c r="I12" s="6"/>
      <c r="J12" s="6"/>
      <c r="K12" s="6"/>
      <c r="L12" s="6"/>
      <c r="M12" s="6"/>
      <c r="N12" s="6"/>
      <c r="O12" s="6"/>
      <c r="P12" s="6"/>
      <c r="Q12" s="5"/>
      <c r="R12" s="5"/>
      <c r="S12" s="5"/>
      <c r="T12" s="6"/>
      <c r="U12" s="6"/>
      <c r="V12" s="6"/>
      <c r="W12" s="6"/>
    </row>
    <row r="13" spans="1:23" ht="41.4" x14ac:dyDescent="0.3">
      <c r="A13" s="6">
        <v>11</v>
      </c>
      <c r="B13" s="6" t="s">
        <v>6</v>
      </c>
      <c r="C13" s="6">
        <v>51</v>
      </c>
      <c r="D13" s="6">
        <v>3</v>
      </c>
      <c r="E13" s="6">
        <v>3</v>
      </c>
      <c r="F13" s="37">
        <f t="shared" si="0"/>
        <v>5.8823529411764705E-2</v>
      </c>
      <c r="G13" s="6" t="s">
        <v>196</v>
      </c>
      <c r="H13" s="6" t="s">
        <v>490</v>
      </c>
      <c r="I13" s="6" t="s">
        <v>491</v>
      </c>
      <c r="J13" s="6"/>
      <c r="K13" s="6"/>
      <c r="L13" s="6"/>
      <c r="M13" s="6"/>
      <c r="N13" s="6"/>
      <c r="O13" s="6"/>
      <c r="P13" s="6"/>
      <c r="Q13" s="5"/>
      <c r="R13" s="5"/>
      <c r="S13" s="5"/>
      <c r="T13" s="6"/>
      <c r="U13" s="6"/>
      <c r="V13" s="6"/>
      <c r="W13" s="6"/>
    </row>
  </sheetData>
  <mergeCells count="1">
    <mergeCell ref="A1:R1"/>
  </mergeCells>
  <conditionalFormatting sqref="G3:W13">
    <cfRule type="containsText" dxfId="23" priority="1" operator="containsText" text="ВПР">
      <formula>NOT(ISERROR(SEARCH("ВПР",G3)))</formula>
    </cfRule>
    <cfRule type="containsText" dxfId="22" priority="2" operator="containsText" text="ГКР">
      <formula>NOT(ISERROR(SEARCH("ГКР",G3)))</formula>
    </cfRule>
    <cfRule type="containsText" dxfId="21" priority="3" operator="containsText" text="триместр">
      <formula>NOT(ISERROR(SEARCH("триместр",G3)))</formula>
    </cfRule>
  </conditionalFormatting>
  <pageMargins left="0.7" right="0.7" top="0.75" bottom="0.75" header="0.3" footer="0.3"/>
  <pageSetup paperSize="9" orientation="portrait" horizontalDpi="30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opLeftCell="A2" zoomScale="80" zoomScaleNormal="80" workbookViewId="0">
      <selection activeCell="H10" sqref="H10"/>
    </sheetView>
  </sheetViews>
  <sheetFormatPr defaultColWidth="8.88671875" defaultRowHeight="14.4" x14ac:dyDescent="0.3"/>
  <cols>
    <col min="1" max="1" width="8.88671875" style="8"/>
    <col min="2" max="2" width="28.5546875" style="10" customWidth="1"/>
    <col min="3" max="3" width="16.33203125" style="10" customWidth="1"/>
    <col min="4" max="5" width="17.5546875" style="10" customWidth="1"/>
    <col min="6" max="6" width="27.88671875" style="36" customWidth="1"/>
    <col min="7" max="7" width="24.6640625" style="10" customWidth="1"/>
    <col min="8" max="8" width="23" style="10" customWidth="1"/>
    <col min="9" max="9" width="24.109375" style="10" customWidth="1"/>
    <col min="10" max="10" width="22.6640625" style="10" customWidth="1"/>
    <col min="11" max="11" width="25.33203125" style="10" customWidth="1"/>
    <col min="12" max="12" width="23.6640625" style="10" customWidth="1"/>
    <col min="13" max="13" width="23.44140625" style="10" customWidth="1"/>
    <col min="14" max="14" width="25.44140625" style="10" customWidth="1"/>
    <col min="15" max="15" width="25.33203125" style="10" customWidth="1"/>
    <col min="16" max="16" width="26.6640625" style="10" customWidth="1"/>
    <col min="17" max="17" width="22.33203125" style="8" customWidth="1"/>
    <col min="18" max="18" width="18.6640625" style="8" customWidth="1"/>
    <col min="19" max="19" width="12.88671875" style="8" customWidth="1"/>
    <col min="20" max="20" width="13.6640625" style="8" customWidth="1"/>
    <col min="21" max="16384" width="8.88671875" style="8"/>
  </cols>
  <sheetData>
    <row r="1" spans="1:18" ht="71.400000000000006" customHeight="1" x14ac:dyDescent="0.3">
      <c r="A1" s="46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04.4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139</v>
      </c>
      <c r="F2" s="30" t="s">
        <v>27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</row>
    <row r="3" spans="1:18" x14ac:dyDescent="0.3">
      <c r="A3" s="5">
        <v>1</v>
      </c>
      <c r="B3" s="6" t="s">
        <v>1</v>
      </c>
      <c r="C3" s="6"/>
      <c r="D3" s="6"/>
      <c r="E3" s="6"/>
      <c r="F3" s="35" t="e">
        <f>E3/C3</f>
        <v>#DIV/0!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5"/>
    </row>
    <row r="4" spans="1:18" ht="55.2" x14ac:dyDescent="0.3">
      <c r="A4" s="5">
        <v>2</v>
      </c>
      <c r="B4" s="6" t="s">
        <v>28</v>
      </c>
      <c r="C4" s="6">
        <v>102</v>
      </c>
      <c r="D4" s="6">
        <v>5</v>
      </c>
      <c r="E4" s="6">
        <v>5</v>
      </c>
      <c r="F4" s="35">
        <f t="shared" ref="F4:F15" si="0">E4/C4</f>
        <v>4.9019607843137254E-2</v>
      </c>
      <c r="G4" s="6" t="s">
        <v>157</v>
      </c>
      <c r="H4" s="6" t="s">
        <v>158</v>
      </c>
      <c r="I4" s="6" t="s">
        <v>159</v>
      </c>
      <c r="J4" s="6" t="s">
        <v>163</v>
      </c>
      <c r="K4" s="6" t="s">
        <v>104</v>
      </c>
      <c r="L4" s="6"/>
      <c r="M4" s="6"/>
      <c r="N4" s="6"/>
      <c r="O4" s="6"/>
      <c r="P4" s="6"/>
      <c r="Q4" s="5"/>
      <c r="R4" s="5"/>
    </row>
    <row r="5" spans="1:18" ht="27.6" x14ac:dyDescent="0.3">
      <c r="A5" s="5">
        <v>3</v>
      </c>
      <c r="B5" s="6" t="s">
        <v>29</v>
      </c>
      <c r="C5" s="6">
        <v>68</v>
      </c>
      <c r="D5" s="6">
        <v>6</v>
      </c>
      <c r="E5" s="6">
        <v>6</v>
      </c>
      <c r="F5" s="35">
        <f t="shared" si="0"/>
        <v>8.8235294117647065E-2</v>
      </c>
      <c r="G5" s="6" t="s">
        <v>202</v>
      </c>
      <c r="H5" s="6" t="s">
        <v>77</v>
      </c>
      <c r="I5" s="6" t="s">
        <v>70</v>
      </c>
      <c r="J5" s="6" t="s">
        <v>203</v>
      </c>
      <c r="K5" s="6" t="s">
        <v>204</v>
      </c>
      <c r="L5" s="6" t="s">
        <v>88</v>
      </c>
      <c r="M5" s="6"/>
      <c r="N5" s="6"/>
      <c r="O5" s="6"/>
      <c r="P5" s="6"/>
      <c r="Q5" s="5"/>
      <c r="R5" s="5"/>
    </row>
    <row r="6" spans="1:18" ht="87" customHeight="1" x14ac:dyDescent="0.3">
      <c r="A6" s="5">
        <v>4</v>
      </c>
      <c r="B6" s="6" t="s">
        <v>30</v>
      </c>
      <c r="C6" s="6">
        <v>68</v>
      </c>
      <c r="D6" s="6">
        <v>6</v>
      </c>
      <c r="E6" s="6">
        <v>6</v>
      </c>
      <c r="F6" s="35">
        <f t="shared" si="0"/>
        <v>8.8235294117647065E-2</v>
      </c>
      <c r="G6" s="6" t="s">
        <v>205</v>
      </c>
      <c r="H6" s="6" t="s">
        <v>74</v>
      </c>
      <c r="I6" s="6" t="s">
        <v>206</v>
      </c>
      <c r="J6" s="6" t="s">
        <v>117</v>
      </c>
      <c r="K6" s="6" t="s">
        <v>207</v>
      </c>
      <c r="L6" s="6" t="s">
        <v>72</v>
      </c>
      <c r="M6" s="6"/>
      <c r="N6" s="6"/>
      <c r="O6" s="6"/>
      <c r="P6" s="6"/>
      <c r="Q6" s="5"/>
      <c r="R6" s="5"/>
    </row>
    <row r="7" spans="1:18" ht="27.6" x14ac:dyDescent="0.3">
      <c r="A7" s="5">
        <v>5</v>
      </c>
      <c r="B7" s="6" t="s">
        <v>31</v>
      </c>
      <c r="C7" s="6">
        <v>68</v>
      </c>
      <c r="D7" s="6">
        <v>3</v>
      </c>
      <c r="E7" s="6">
        <v>3</v>
      </c>
      <c r="F7" s="35">
        <f t="shared" si="0"/>
        <v>4.4117647058823532E-2</v>
      </c>
      <c r="G7" s="6" t="s">
        <v>258</v>
      </c>
      <c r="H7" s="6" t="s">
        <v>259</v>
      </c>
      <c r="I7" s="6" t="s">
        <v>268</v>
      </c>
      <c r="J7" s="6"/>
      <c r="K7" s="6"/>
      <c r="L7" s="6"/>
      <c r="M7" s="6"/>
      <c r="N7" s="6"/>
      <c r="O7" s="6"/>
      <c r="P7" s="6"/>
      <c r="Q7" s="5"/>
      <c r="R7" s="5"/>
    </row>
    <row r="8" spans="1:18" ht="41.4" x14ac:dyDescent="0.3">
      <c r="A8" s="5">
        <v>6</v>
      </c>
      <c r="B8" s="6" t="s">
        <v>3</v>
      </c>
      <c r="C8" s="6">
        <v>170</v>
      </c>
      <c r="D8" s="6">
        <v>6</v>
      </c>
      <c r="E8" s="6">
        <v>7</v>
      </c>
      <c r="F8" s="35">
        <f t="shared" si="0"/>
        <v>4.1176470588235294E-2</v>
      </c>
      <c r="G8" s="6" t="s">
        <v>454</v>
      </c>
      <c r="H8" s="6" t="s">
        <v>455</v>
      </c>
      <c r="I8" s="6" t="s">
        <v>633</v>
      </c>
      <c r="J8" s="6" t="s">
        <v>456</v>
      </c>
      <c r="K8" s="6" t="s">
        <v>457</v>
      </c>
      <c r="L8" s="6" t="s">
        <v>458</v>
      </c>
      <c r="M8" s="6" t="s">
        <v>459</v>
      </c>
      <c r="N8" s="6"/>
      <c r="O8" s="6"/>
      <c r="P8" s="6"/>
      <c r="Q8" s="5"/>
      <c r="R8" s="5"/>
    </row>
    <row r="9" spans="1:18" ht="55.2" x14ac:dyDescent="0.3">
      <c r="A9" s="5">
        <v>7</v>
      </c>
      <c r="B9" s="6" t="s">
        <v>36</v>
      </c>
      <c r="C9" s="6">
        <v>102</v>
      </c>
      <c r="D9" s="6">
        <v>5</v>
      </c>
      <c r="E9" s="6">
        <v>5</v>
      </c>
      <c r="F9" s="35">
        <f t="shared" si="0"/>
        <v>4.9019607843137254E-2</v>
      </c>
      <c r="G9" s="6" t="s">
        <v>426</v>
      </c>
      <c r="H9" s="6" t="s">
        <v>427</v>
      </c>
      <c r="I9" s="6" t="s">
        <v>428</v>
      </c>
      <c r="J9" s="6" t="s">
        <v>429</v>
      </c>
      <c r="K9" s="6" t="s">
        <v>430</v>
      </c>
      <c r="L9" s="6"/>
      <c r="M9" s="6"/>
      <c r="N9" s="6"/>
      <c r="O9" s="6"/>
      <c r="P9" s="6"/>
      <c r="Q9" s="5"/>
      <c r="R9" s="5"/>
    </row>
    <row r="10" spans="1:18" ht="69" x14ac:dyDescent="0.3">
      <c r="A10" s="5">
        <v>8</v>
      </c>
      <c r="B10" s="34" t="s">
        <v>38</v>
      </c>
      <c r="C10" s="34">
        <v>34</v>
      </c>
      <c r="D10" s="34">
        <v>3</v>
      </c>
      <c r="E10" s="34">
        <v>3</v>
      </c>
      <c r="F10" s="45">
        <f t="shared" si="0"/>
        <v>8.8235294117647065E-2</v>
      </c>
      <c r="G10" s="6" t="s">
        <v>618</v>
      </c>
      <c r="H10" s="6" t="s">
        <v>668</v>
      </c>
      <c r="J10" s="6"/>
      <c r="K10" s="6"/>
      <c r="L10" s="6"/>
      <c r="M10" s="6"/>
      <c r="N10" s="6"/>
      <c r="O10" s="6"/>
      <c r="P10" s="6"/>
      <c r="Q10" s="5"/>
      <c r="R10" s="5"/>
    </row>
    <row r="11" spans="1:18" ht="27.6" x14ac:dyDescent="0.3">
      <c r="A11" s="5">
        <v>9</v>
      </c>
      <c r="B11" s="6" t="s">
        <v>41</v>
      </c>
      <c r="C11" s="6">
        <v>34</v>
      </c>
      <c r="D11" s="6">
        <v>2</v>
      </c>
      <c r="E11" s="6">
        <v>3</v>
      </c>
      <c r="F11" s="35">
        <f t="shared" si="0"/>
        <v>8.8235294117647065E-2</v>
      </c>
      <c r="G11" s="6" t="s">
        <v>402</v>
      </c>
      <c r="H11" s="6" t="s">
        <v>403</v>
      </c>
      <c r="I11" s="6"/>
      <c r="J11" s="6"/>
      <c r="K11" s="6"/>
      <c r="L11" s="6"/>
      <c r="M11" s="6"/>
      <c r="N11" s="6"/>
      <c r="O11" s="6"/>
      <c r="P11" s="6"/>
      <c r="Q11" s="5"/>
      <c r="R11" s="5"/>
    </row>
    <row r="12" spans="1:18" x14ac:dyDescent="0.3">
      <c r="A12" s="5">
        <v>10</v>
      </c>
      <c r="B12" s="6" t="s">
        <v>42</v>
      </c>
      <c r="C12" s="6"/>
      <c r="D12" s="6"/>
      <c r="E12" s="6"/>
      <c r="F12" s="35" t="e">
        <f t="shared" si="0"/>
        <v>#DIV/0!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  <c r="R12" s="5"/>
    </row>
    <row r="13" spans="1:18" x14ac:dyDescent="0.3">
      <c r="A13" s="5">
        <v>11</v>
      </c>
      <c r="B13" s="6" t="s">
        <v>4</v>
      </c>
      <c r="C13" s="6"/>
      <c r="D13" s="6"/>
      <c r="E13" s="6"/>
      <c r="F13" s="35" t="e">
        <f t="shared" si="0"/>
        <v>#DIV/0!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5"/>
      <c r="R13" s="5"/>
    </row>
    <row r="14" spans="1:18" x14ac:dyDescent="0.3">
      <c r="A14" s="5">
        <v>12</v>
      </c>
      <c r="B14" s="6" t="s">
        <v>5</v>
      </c>
      <c r="C14" s="6"/>
      <c r="D14" s="6"/>
      <c r="E14" s="6"/>
      <c r="F14" s="35" t="e">
        <f t="shared" si="0"/>
        <v>#DIV/0!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5"/>
      <c r="R14" s="5"/>
    </row>
    <row r="15" spans="1:18" s="13" customFormat="1" ht="82.8" x14ac:dyDescent="0.3">
      <c r="A15" s="5">
        <v>13</v>
      </c>
      <c r="B15" s="6" t="s">
        <v>6</v>
      </c>
      <c r="C15" s="6"/>
      <c r="D15" s="6">
        <v>3</v>
      </c>
      <c r="E15" s="6">
        <v>4</v>
      </c>
      <c r="F15" s="35" t="e">
        <f t="shared" si="0"/>
        <v>#DIV/0!</v>
      </c>
      <c r="G15" s="6" t="s">
        <v>492</v>
      </c>
      <c r="H15" s="6" t="s">
        <v>493</v>
      </c>
      <c r="I15" s="6" t="s">
        <v>494</v>
      </c>
      <c r="J15" s="6" t="s">
        <v>495</v>
      </c>
      <c r="K15" s="6"/>
      <c r="L15" s="6"/>
      <c r="M15" s="6"/>
      <c r="N15" s="6"/>
      <c r="O15" s="6"/>
      <c r="P15" s="6"/>
      <c r="Q15" s="5"/>
      <c r="R15" s="5"/>
    </row>
  </sheetData>
  <mergeCells count="1">
    <mergeCell ref="A1:R1"/>
  </mergeCells>
  <conditionalFormatting sqref="G4:R9 G11:R15 J10:R10 G10:H10">
    <cfRule type="containsText" dxfId="20" priority="1" operator="containsText" text="ВПР">
      <formula>NOT(ISERROR(SEARCH("ВПР",G4)))</formula>
    </cfRule>
    <cfRule type="containsText" dxfId="19" priority="2" operator="containsText" text="ГКР">
      <formula>NOT(ISERROR(SEARCH("ГКР",G4)))</formula>
    </cfRule>
    <cfRule type="containsText" dxfId="18" priority="3" operator="containsText" text="триместр">
      <formula>NOT(ISERROR(SEARCH("триместр",G4)))</formula>
    </cfRule>
  </conditionalFormatting>
  <pageMargins left="0.7" right="0.7" top="0.75" bottom="0.75" header="0.3" footer="0.3"/>
  <pageSetup paperSize="9" orientation="portrait" horizont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opLeftCell="A2" zoomScale="68" zoomScaleNormal="68" workbookViewId="0">
      <selection activeCell="I10" sqref="I10"/>
    </sheetView>
  </sheetViews>
  <sheetFormatPr defaultColWidth="8.88671875" defaultRowHeight="14.4" x14ac:dyDescent="0.3"/>
  <cols>
    <col min="1" max="1" width="8.88671875" style="8"/>
    <col min="2" max="2" width="28.5546875" style="10" customWidth="1"/>
    <col min="3" max="3" width="16.33203125" style="10" customWidth="1"/>
    <col min="4" max="5" width="17.5546875" style="10" customWidth="1"/>
    <col min="6" max="6" width="27.88671875" style="36" customWidth="1"/>
    <col min="7" max="7" width="27.109375" style="10" customWidth="1"/>
    <col min="8" max="8" width="23.6640625" style="10" customWidth="1"/>
    <col min="9" max="9" width="22.44140625" style="10" customWidth="1"/>
    <col min="10" max="10" width="24.6640625" style="10" customWidth="1"/>
    <col min="11" max="11" width="29" style="10" customWidth="1"/>
    <col min="12" max="12" width="23.6640625" style="10" customWidth="1"/>
    <col min="13" max="13" width="23.44140625" style="10" customWidth="1"/>
    <col min="14" max="14" width="25.44140625" style="10" customWidth="1"/>
    <col min="15" max="15" width="25.33203125" style="10" customWidth="1"/>
    <col min="16" max="16" width="26.6640625" style="10" customWidth="1"/>
    <col min="17" max="17" width="25.5546875" style="8" customWidth="1"/>
    <col min="18" max="18" width="22.6640625" style="8" customWidth="1"/>
    <col min="19" max="19" width="22.109375" style="8" customWidth="1"/>
    <col min="20" max="20" width="23" style="8" customWidth="1"/>
    <col min="21" max="21" width="22.5546875" style="8" customWidth="1"/>
    <col min="22" max="22" width="19.6640625" style="8" customWidth="1"/>
    <col min="23" max="16384" width="8.88671875" style="8"/>
  </cols>
  <sheetData>
    <row r="1" spans="1:23" ht="51.6" customHeight="1" x14ac:dyDescent="0.3">
      <c r="A1" s="46" t="s">
        <v>50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9"/>
      <c r="T1" s="9"/>
    </row>
    <row r="2" spans="1:23" ht="104.4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139</v>
      </c>
      <c r="F2" s="30" t="s">
        <v>27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  <c r="S2" s="4" t="s">
        <v>58</v>
      </c>
      <c r="T2" s="4" t="s">
        <v>44</v>
      </c>
      <c r="U2" s="4" t="s">
        <v>55</v>
      </c>
      <c r="V2" s="4" t="s">
        <v>59</v>
      </c>
    </row>
    <row r="3" spans="1:23" s="12" customFormat="1" ht="13.8" x14ac:dyDescent="0.3">
      <c r="A3" s="5">
        <v>1</v>
      </c>
      <c r="B3" s="6" t="s">
        <v>1</v>
      </c>
      <c r="C3" s="22"/>
      <c r="D3" s="6"/>
      <c r="E3" s="6"/>
      <c r="F3" s="35" t="e">
        <f>E3/C3</f>
        <v>#DIV/0!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5"/>
      <c r="U3" s="5"/>
      <c r="V3" s="6"/>
      <c r="W3" s="19"/>
    </row>
    <row r="4" spans="1:23" ht="55.2" x14ac:dyDescent="0.3">
      <c r="A4" s="5">
        <v>2</v>
      </c>
      <c r="B4" s="6" t="s">
        <v>28</v>
      </c>
      <c r="C4" s="22">
        <v>102</v>
      </c>
      <c r="D4" s="6">
        <v>4</v>
      </c>
      <c r="E4" s="6">
        <v>5</v>
      </c>
      <c r="F4" s="35">
        <f t="shared" ref="F4:F15" si="0">E4/C4</f>
        <v>4.9019607843137254E-2</v>
      </c>
      <c r="G4" s="6" t="s">
        <v>160</v>
      </c>
      <c r="H4" s="6" t="s">
        <v>161</v>
      </c>
      <c r="I4" s="6" t="s">
        <v>162</v>
      </c>
      <c r="J4" s="6" t="s">
        <v>164</v>
      </c>
      <c r="K4" s="6"/>
      <c r="L4" s="6"/>
      <c r="M4" s="6"/>
      <c r="N4" s="6"/>
      <c r="O4" s="6"/>
      <c r="P4" s="6"/>
      <c r="Q4" s="5"/>
      <c r="R4" s="5"/>
      <c r="S4" s="5"/>
      <c r="T4" s="6"/>
      <c r="U4" s="5"/>
      <c r="V4" s="5"/>
    </row>
    <row r="5" spans="1:23" ht="27.6" x14ac:dyDescent="0.3">
      <c r="A5" s="5">
        <v>3</v>
      </c>
      <c r="B5" s="6" t="s">
        <v>29</v>
      </c>
      <c r="C5" s="22">
        <v>68</v>
      </c>
      <c r="D5" s="6">
        <v>6</v>
      </c>
      <c r="E5" s="6">
        <v>6</v>
      </c>
      <c r="F5" s="35">
        <f t="shared" si="0"/>
        <v>8.8235294117647065E-2</v>
      </c>
      <c r="G5" s="6" t="s">
        <v>208</v>
      </c>
      <c r="H5" s="6" t="s">
        <v>209</v>
      </c>
      <c r="I5" s="6" t="s">
        <v>210</v>
      </c>
      <c r="J5" s="6" t="s">
        <v>211</v>
      </c>
      <c r="K5" s="6" t="s">
        <v>212</v>
      </c>
      <c r="L5" s="6" t="s">
        <v>213</v>
      </c>
      <c r="M5" s="6"/>
      <c r="N5" s="6"/>
      <c r="O5" s="6"/>
      <c r="P5" s="6"/>
      <c r="Q5" s="5"/>
      <c r="R5" s="5"/>
      <c r="S5" s="5"/>
      <c r="T5" s="6"/>
      <c r="U5" s="5"/>
      <c r="V5" s="5"/>
    </row>
    <row r="6" spans="1:23" ht="55.2" customHeight="1" x14ac:dyDescent="0.3">
      <c r="A6" s="5">
        <v>4</v>
      </c>
      <c r="B6" s="6" t="s">
        <v>30</v>
      </c>
      <c r="C6" s="22">
        <v>68</v>
      </c>
      <c r="D6" s="6">
        <v>6</v>
      </c>
      <c r="E6" s="6">
        <v>6</v>
      </c>
      <c r="F6" s="35">
        <f t="shared" si="0"/>
        <v>8.8235294117647065E-2</v>
      </c>
      <c r="G6" s="6" t="s">
        <v>214</v>
      </c>
      <c r="H6" s="6" t="s">
        <v>215</v>
      </c>
      <c r="I6" s="6" t="s">
        <v>216</v>
      </c>
      <c r="J6" s="6" t="s">
        <v>70</v>
      </c>
      <c r="K6" s="6" t="s">
        <v>217</v>
      </c>
      <c r="L6" s="6" t="s">
        <v>218</v>
      </c>
      <c r="M6" s="6"/>
      <c r="N6" s="6"/>
      <c r="O6" s="6"/>
      <c r="P6" s="6"/>
      <c r="Q6" s="5"/>
      <c r="R6" s="5"/>
      <c r="S6" s="5"/>
      <c r="T6" s="6"/>
      <c r="U6" s="5"/>
      <c r="V6" s="5"/>
    </row>
    <row r="7" spans="1:23" ht="27.6" x14ac:dyDescent="0.3">
      <c r="A7" s="5">
        <v>5</v>
      </c>
      <c r="B7" s="6" t="s">
        <v>31</v>
      </c>
      <c r="C7" s="22">
        <v>102</v>
      </c>
      <c r="D7" s="6">
        <v>3</v>
      </c>
      <c r="E7" s="6">
        <v>3</v>
      </c>
      <c r="F7" s="35">
        <f t="shared" si="0"/>
        <v>2.9411764705882353E-2</v>
      </c>
      <c r="G7" s="6" t="s">
        <v>260</v>
      </c>
      <c r="H7" s="6" t="s">
        <v>261</v>
      </c>
      <c r="I7" s="6" t="s">
        <v>269</v>
      </c>
      <c r="J7" s="6"/>
      <c r="K7" s="6"/>
      <c r="L7" s="6"/>
      <c r="M7" s="6"/>
      <c r="N7" s="6"/>
      <c r="O7" s="6"/>
      <c r="P7" s="6"/>
      <c r="Q7" s="5"/>
      <c r="R7" s="5"/>
      <c r="S7" s="5"/>
      <c r="T7" s="6"/>
      <c r="U7" s="5"/>
      <c r="V7" s="5"/>
    </row>
    <row r="8" spans="1:23" ht="69" x14ac:dyDescent="0.3">
      <c r="A8" s="5">
        <v>6</v>
      </c>
      <c r="B8" s="6" t="s">
        <v>3</v>
      </c>
      <c r="C8" s="22">
        <v>170</v>
      </c>
      <c r="D8" s="6">
        <v>7</v>
      </c>
      <c r="E8" s="6">
        <v>8</v>
      </c>
      <c r="F8" s="35">
        <f t="shared" si="0"/>
        <v>4.7058823529411764E-2</v>
      </c>
      <c r="G8" s="6" t="s">
        <v>460</v>
      </c>
      <c r="H8" s="6" t="s">
        <v>634</v>
      </c>
      <c r="I8" s="6" t="s">
        <v>461</v>
      </c>
      <c r="J8" s="6" t="s">
        <v>462</v>
      </c>
      <c r="K8" s="6" t="s">
        <v>463</v>
      </c>
      <c r="L8" s="6" t="s">
        <v>464</v>
      </c>
      <c r="M8" s="6" t="s">
        <v>465</v>
      </c>
      <c r="N8" s="6" t="s">
        <v>539</v>
      </c>
      <c r="O8" s="6"/>
      <c r="P8" s="6"/>
      <c r="Q8" s="5"/>
      <c r="R8" s="5"/>
      <c r="S8" s="5"/>
      <c r="T8" s="6"/>
      <c r="U8" s="5"/>
      <c r="V8" s="5"/>
    </row>
    <row r="9" spans="1:23" ht="69" x14ac:dyDescent="0.3">
      <c r="A9" s="5">
        <v>7</v>
      </c>
      <c r="B9" s="6" t="s">
        <v>36</v>
      </c>
      <c r="C9" s="22">
        <v>102</v>
      </c>
      <c r="D9" s="6">
        <v>7</v>
      </c>
      <c r="E9" s="6">
        <v>7</v>
      </c>
      <c r="F9" s="35">
        <f t="shared" si="0"/>
        <v>6.8627450980392163E-2</v>
      </c>
      <c r="G9" s="6" t="s">
        <v>431</v>
      </c>
      <c r="H9" s="6" t="s">
        <v>427</v>
      </c>
      <c r="I9" s="6" t="s">
        <v>432</v>
      </c>
      <c r="J9" s="6" t="s">
        <v>433</v>
      </c>
      <c r="K9" s="6" t="s">
        <v>434</v>
      </c>
      <c r="L9" s="6" t="s">
        <v>435</v>
      </c>
      <c r="M9" s="6" t="s">
        <v>430</v>
      </c>
      <c r="N9" s="6"/>
      <c r="O9" s="6"/>
      <c r="P9" s="6"/>
      <c r="Q9" s="5"/>
      <c r="R9" s="5"/>
      <c r="S9" s="5"/>
      <c r="T9" s="6"/>
      <c r="U9" s="5"/>
      <c r="V9" s="5"/>
    </row>
    <row r="10" spans="1:23" ht="55.2" x14ac:dyDescent="0.3">
      <c r="A10" s="5">
        <v>8</v>
      </c>
      <c r="B10" s="6" t="s">
        <v>38</v>
      </c>
      <c r="C10" s="44">
        <v>34</v>
      </c>
      <c r="D10" s="39">
        <v>3</v>
      </c>
      <c r="E10" s="39">
        <v>3</v>
      </c>
      <c r="F10" s="45">
        <f t="shared" si="0"/>
        <v>8.8235294117647065E-2</v>
      </c>
      <c r="G10" s="6" t="s">
        <v>619</v>
      </c>
      <c r="H10" s="6" t="s">
        <v>620</v>
      </c>
      <c r="I10" s="6" t="s">
        <v>669</v>
      </c>
      <c r="J10" s="6"/>
      <c r="K10" s="6"/>
      <c r="L10" s="6"/>
      <c r="M10" s="6"/>
      <c r="N10" s="6"/>
      <c r="O10" s="6"/>
      <c r="P10" s="6"/>
      <c r="Q10" s="5"/>
      <c r="R10" s="5"/>
      <c r="S10" s="5"/>
      <c r="T10" s="6"/>
      <c r="U10" s="5"/>
      <c r="V10" s="5"/>
    </row>
    <row r="11" spans="1:23" ht="41.4" x14ac:dyDescent="0.3">
      <c r="A11" s="5">
        <v>9</v>
      </c>
      <c r="B11" s="6" t="s">
        <v>41</v>
      </c>
      <c r="C11" s="22">
        <v>34</v>
      </c>
      <c r="D11" s="6">
        <v>2</v>
      </c>
      <c r="E11" s="6">
        <v>3</v>
      </c>
      <c r="F11" s="35">
        <f t="shared" si="0"/>
        <v>8.8235294117647065E-2</v>
      </c>
      <c r="G11" s="6" t="s">
        <v>404</v>
      </c>
      <c r="H11" s="6" t="s">
        <v>405</v>
      </c>
      <c r="I11" s="6"/>
      <c r="J11" s="6"/>
      <c r="K11" s="6"/>
      <c r="L11" s="6"/>
      <c r="M11" s="6"/>
      <c r="N11" s="6"/>
      <c r="O11" s="6"/>
      <c r="P11" s="6"/>
      <c r="Q11" s="5"/>
      <c r="R11" s="5"/>
      <c r="S11" s="5"/>
      <c r="T11" s="6"/>
      <c r="U11" s="5"/>
      <c r="V11" s="5"/>
    </row>
    <row r="12" spans="1:23" x14ac:dyDescent="0.3">
      <c r="A12" s="5">
        <v>10</v>
      </c>
      <c r="B12" s="6" t="s">
        <v>42</v>
      </c>
      <c r="C12" s="22"/>
      <c r="D12" s="6"/>
      <c r="E12" s="6"/>
      <c r="F12" s="35" t="e">
        <f t="shared" si="0"/>
        <v>#DIV/0!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  <c r="R12" s="5"/>
      <c r="S12" s="5"/>
      <c r="T12" s="6"/>
      <c r="U12" s="5"/>
      <c r="V12" s="5"/>
    </row>
    <row r="13" spans="1:23" x14ac:dyDescent="0.3">
      <c r="A13" s="5">
        <v>11</v>
      </c>
      <c r="B13" s="6" t="s">
        <v>4</v>
      </c>
      <c r="C13" s="6"/>
      <c r="D13" s="6"/>
      <c r="E13" s="6"/>
      <c r="F13" s="35" t="e">
        <f t="shared" si="0"/>
        <v>#DIV/0!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5"/>
      <c r="R13" s="5"/>
      <c r="S13" s="5"/>
      <c r="T13" s="6"/>
      <c r="U13" s="5"/>
      <c r="V13" s="5"/>
    </row>
    <row r="14" spans="1:23" x14ac:dyDescent="0.3">
      <c r="A14" s="5">
        <v>12</v>
      </c>
      <c r="B14" s="6" t="s">
        <v>5</v>
      </c>
      <c r="C14" s="6"/>
      <c r="D14" s="6"/>
      <c r="E14" s="6"/>
      <c r="F14" s="35" t="e">
        <f t="shared" si="0"/>
        <v>#DIV/0!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5"/>
      <c r="R14" s="5"/>
      <c r="S14" s="5"/>
      <c r="T14" s="6"/>
      <c r="U14" s="5"/>
      <c r="V14" s="5"/>
    </row>
    <row r="15" spans="1:23" ht="41.4" x14ac:dyDescent="0.3">
      <c r="A15" s="5">
        <v>13</v>
      </c>
      <c r="B15" s="6" t="s">
        <v>6</v>
      </c>
      <c r="C15" s="6">
        <v>68</v>
      </c>
      <c r="D15" s="6">
        <v>3</v>
      </c>
      <c r="E15" s="6">
        <v>4</v>
      </c>
      <c r="F15" s="35">
        <f t="shared" si="0"/>
        <v>5.8823529411764705E-2</v>
      </c>
      <c r="G15" s="6" t="s">
        <v>215</v>
      </c>
      <c r="H15" s="6" t="s">
        <v>109</v>
      </c>
      <c r="I15" s="6" t="s">
        <v>485</v>
      </c>
      <c r="J15" s="6" t="s">
        <v>667</v>
      </c>
      <c r="K15" s="6"/>
      <c r="L15" s="6"/>
      <c r="M15" s="6"/>
      <c r="N15" s="6"/>
      <c r="O15" s="6"/>
      <c r="P15" s="6"/>
      <c r="Q15" s="5"/>
      <c r="R15" s="5"/>
      <c r="S15" s="5"/>
      <c r="T15" s="6"/>
      <c r="U15" s="5"/>
      <c r="V15" s="5"/>
    </row>
  </sheetData>
  <mergeCells count="1">
    <mergeCell ref="A1:R1"/>
  </mergeCells>
  <conditionalFormatting sqref="G4:T15">
    <cfRule type="containsText" dxfId="2" priority="1" operator="containsText" text="ВПР">
      <formula>NOT(ISERROR(SEARCH("ВПР",G4)))</formula>
    </cfRule>
    <cfRule type="containsText" dxfId="1" priority="2" operator="containsText" text="ГКР">
      <formula>NOT(ISERROR(SEARCH("ГКР",G4)))</formula>
    </cfRule>
    <cfRule type="containsText" dxfId="0" priority="3" operator="containsText" text="триместр">
      <formula>NOT(ISERROR(SEARCH("триместр",G4)))</formula>
    </cfRule>
  </conditionalFormatting>
  <pageMargins left="0.7" right="0.7" top="0.75" bottom="0.75" header="0.3" footer="0.3"/>
  <pageSetup paperSize="9" orientation="portrait" horizontalDpi="300" verticalDpi="0" copies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opLeftCell="D10" zoomScale="90" zoomScaleNormal="90" workbookViewId="0">
      <selection activeCell="H14" sqref="H14"/>
    </sheetView>
  </sheetViews>
  <sheetFormatPr defaultColWidth="8.88671875" defaultRowHeight="13.8" x14ac:dyDescent="0.3"/>
  <cols>
    <col min="1" max="1" width="8.88671875" style="9"/>
    <col min="2" max="2" width="28.5546875" style="11" customWidth="1"/>
    <col min="3" max="3" width="16.33203125" style="11" customWidth="1"/>
    <col min="4" max="5" width="17.5546875" style="11" customWidth="1"/>
    <col min="6" max="6" width="27.88671875" style="33" customWidth="1"/>
    <col min="7" max="7" width="42" style="11" customWidth="1"/>
    <col min="8" max="8" width="26.6640625" style="11" customWidth="1"/>
    <col min="9" max="9" width="25.44140625" style="11" customWidth="1"/>
    <col min="10" max="10" width="22.6640625" style="11" customWidth="1"/>
    <col min="11" max="11" width="25.88671875" style="11" customWidth="1"/>
    <col min="12" max="12" width="23.6640625" style="11" customWidth="1"/>
    <col min="13" max="13" width="25.33203125" style="11" customWidth="1"/>
    <col min="14" max="14" width="25.44140625" style="11" customWidth="1"/>
    <col min="15" max="15" width="25.33203125" style="11" customWidth="1"/>
    <col min="16" max="16" width="26.6640625" style="11" customWidth="1"/>
    <col min="17" max="17" width="27.6640625" style="9" customWidth="1"/>
    <col min="18" max="19" width="22.109375" style="9" customWidth="1"/>
    <col min="20" max="16384" width="8.88671875" style="9"/>
  </cols>
  <sheetData>
    <row r="1" spans="1:19" ht="51.6" customHeight="1" x14ac:dyDescent="0.3">
      <c r="A1" s="49" t="s">
        <v>51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9" s="18" customFormat="1" ht="77.25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139</v>
      </c>
      <c r="F2" s="30" t="s">
        <v>27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  <c r="S2" s="4" t="s">
        <v>58</v>
      </c>
    </row>
    <row r="3" spans="1:19" s="18" customFormat="1" ht="45" customHeight="1" x14ac:dyDescent="0.3">
      <c r="A3" s="5">
        <v>1</v>
      </c>
      <c r="B3" s="6" t="s">
        <v>1</v>
      </c>
      <c r="C3" s="28"/>
      <c r="D3" s="28"/>
      <c r="E3" s="28"/>
      <c r="F3" s="31" t="e">
        <f>E3/C3</f>
        <v>#DIV/0!</v>
      </c>
      <c r="G3" s="6"/>
      <c r="H3" s="6"/>
      <c r="I3" s="6"/>
      <c r="J3" s="6"/>
      <c r="K3" s="6"/>
      <c r="L3" s="6"/>
      <c r="M3" s="6"/>
      <c r="N3" s="6"/>
      <c r="O3" s="6"/>
      <c r="P3" s="6"/>
      <c r="Q3" s="5"/>
      <c r="R3" s="5"/>
      <c r="S3" s="5"/>
    </row>
    <row r="4" spans="1:19" s="18" customFormat="1" ht="79.8" customHeight="1" x14ac:dyDescent="0.3">
      <c r="A4" s="5">
        <v>2</v>
      </c>
      <c r="B4" s="6" t="s">
        <v>28</v>
      </c>
      <c r="C4" s="28">
        <v>68</v>
      </c>
      <c r="D4" s="28">
        <v>5</v>
      </c>
      <c r="E4" s="28">
        <v>5</v>
      </c>
      <c r="F4" s="31">
        <f t="shared" ref="F4:F19" si="0">E4/C4</f>
        <v>7.3529411764705885E-2</v>
      </c>
      <c r="G4" s="6" t="s">
        <v>165</v>
      </c>
      <c r="H4" s="6" t="s">
        <v>166</v>
      </c>
      <c r="I4" s="6" t="s">
        <v>167</v>
      </c>
      <c r="J4" s="6" t="s">
        <v>168</v>
      </c>
      <c r="K4" s="6" t="s">
        <v>170</v>
      </c>
      <c r="L4" s="6"/>
      <c r="M4" s="6"/>
      <c r="N4" s="6"/>
      <c r="O4" s="6"/>
      <c r="P4" s="6"/>
      <c r="Q4" s="5"/>
      <c r="R4" s="5"/>
      <c r="S4" s="5"/>
    </row>
    <row r="5" spans="1:19" s="18" customFormat="1" ht="27.6" x14ac:dyDescent="0.3">
      <c r="A5" s="5">
        <v>3</v>
      </c>
      <c r="B5" s="6" t="s">
        <v>29</v>
      </c>
      <c r="C5" s="6">
        <v>68</v>
      </c>
      <c r="D5" s="6">
        <v>6</v>
      </c>
      <c r="E5" s="6">
        <v>6</v>
      </c>
      <c r="F5" s="31">
        <f t="shared" si="0"/>
        <v>8.8235294117647065E-2</v>
      </c>
      <c r="G5" s="6" t="s">
        <v>219</v>
      </c>
      <c r="H5" s="6" t="s">
        <v>220</v>
      </c>
      <c r="I5" s="6" t="s">
        <v>221</v>
      </c>
      <c r="J5" s="6" t="s">
        <v>173</v>
      </c>
      <c r="K5" s="6" t="s">
        <v>222</v>
      </c>
      <c r="L5" s="6" t="s">
        <v>223</v>
      </c>
      <c r="M5" s="6"/>
      <c r="N5" s="6"/>
      <c r="O5" s="6"/>
      <c r="P5" s="6"/>
      <c r="Q5" s="5"/>
      <c r="R5" s="5"/>
      <c r="S5" s="5"/>
    </row>
    <row r="6" spans="1:19" s="18" customFormat="1" ht="76.5" customHeight="1" x14ac:dyDescent="0.3">
      <c r="A6" s="5">
        <v>4</v>
      </c>
      <c r="B6" s="6" t="s">
        <v>30</v>
      </c>
      <c r="C6" s="6">
        <v>68</v>
      </c>
      <c r="D6" s="6">
        <v>6</v>
      </c>
      <c r="E6" s="6">
        <v>6</v>
      </c>
      <c r="F6" s="31">
        <f t="shared" si="0"/>
        <v>8.8235294117647065E-2</v>
      </c>
      <c r="G6" s="6" t="s">
        <v>215</v>
      </c>
      <c r="H6" s="6" t="s">
        <v>224</v>
      </c>
      <c r="I6" s="6" t="s">
        <v>70</v>
      </c>
      <c r="J6" s="6" t="s">
        <v>225</v>
      </c>
      <c r="K6" s="6" t="s">
        <v>226</v>
      </c>
      <c r="L6" s="6" t="s">
        <v>227</v>
      </c>
      <c r="M6" s="6"/>
      <c r="N6" s="6"/>
      <c r="O6" s="6"/>
      <c r="P6" s="6"/>
      <c r="Q6" s="5"/>
      <c r="R6" s="5"/>
      <c r="S6" s="5"/>
    </row>
    <row r="7" spans="1:19" s="18" customFormat="1" ht="27.6" x14ac:dyDescent="0.3">
      <c r="A7" s="5">
        <v>5</v>
      </c>
      <c r="B7" s="6" t="s">
        <v>31</v>
      </c>
      <c r="C7" s="6">
        <v>68</v>
      </c>
      <c r="D7" s="6">
        <v>3</v>
      </c>
      <c r="E7" s="6">
        <v>3</v>
      </c>
      <c r="F7" s="31">
        <f t="shared" si="0"/>
        <v>4.4117647058823532E-2</v>
      </c>
      <c r="G7" s="6" t="s">
        <v>258</v>
      </c>
      <c r="H7" s="6" t="s">
        <v>259</v>
      </c>
      <c r="I7" s="6" t="s">
        <v>268</v>
      </c>
      <c r="J7" s="6"/>
      <c r="K7" s="6"/>
      <c r="L7" s="6"/>
      <c r="M7" s="6"/>
      <c r="N7" s="6"/>
      <c r="O7" s="6"/>
      <c r="P7" s="6"/>
      <c r="Q7" s="5"/>
      <c r="R7" s="5"/>
      <c r="S7" s="5"/>
    </row>
    <row r="8" spans="1:19" s="18" customFormat="1" ht="27.6" x14ac:dyDescent="0.3">
      <c r="A8" s="5">
        <v>6</v>
      </c>
      <c r="B8" s="6" t="s">
        <v>32</v>
      </c>
      <c r="C8" s="6">
        <v>102</v>
      </c>
      <c r="D8" s="6">
        <v>7</v>
      </c>
      <c r="E8" s="6">
        <v>8</v>
      </c>
      <c r="F8" s="31">
        <f t="shared" si="0"/>
        <v>7.8431372549019607E-2</v>
      </c>
      <c r="G8" s="6" t="s">
        <v>466</v>
      </c>
      <c r="H8" s="6" t="s">
        <v>120</v>
      </c>
      <c r="I8" s="6" t="s">
        <v>467</v>
      </c>
      <c r="J8" s="6" t="s">
        <v>69</v>
      </c>
      <c r="K8" s="6" t="s">
        <v>468</v>
      </c>
      <c r="L8" s="6" t="s">
        <v>469</v>
      </c>
      <c r="M8" s="6" t="s">
        <v>470</v>
      </c>
      <c r="N8" s="6" t="s">
        <v>540</v>
      </c>
      <c r="O8" s="6"/>
      <c r="P8" s="6"/>
      <c r="Q8" s="5"/>
      <c r="R8" s="5"/>
      <c r="S8" s="5"/>
    </row>
    <row r="9" spans="1:19" s="18" customFormat="1" ht="55.2" x14ac:dyDescent="0.3">
      <c r="A9" s="5">
        <v>7</v>
      </c>
      <c r="B9" s="39" t="s">
        <v>33</v>
      </c>
      <c r="C9" s="39">
        <v>68</v>
      </c>
      <c r="D9" s="39">
        <v>6</v>
      </c>
      <c r="E9" s="39">
        <v>7</v>
      </c>
      <c r="F9" s="40">
        <f t="shared" si="0"/>
        <v>0.10294117647058823</v>
      </c>
      <c r="G9" s="6" t="s">
        <v>646</v>
      </c>
      <c r="H9" s="6" t="s">
        <v>541</v>
      </c>
      <c r="I9" s="6" t="s">
        <v>647</v>
      </c>
      <c r="J9" s="6" t="s">
        <v>542</v>
      </c>
      <c r="K9" s="6" t="s">
        <v>543</v>
      </c>
      <c r="L9" s="6" t="s">
        <v>544</v>
      </c>
      <c r="M9" s="6" t="s">
        <v>545</v>
      </c>
      <c r="N9" s="6"/>
      <c r="O9" s="6"/>
      <c r="P9" s="6"/>
      <c r="Q9" s="5"/>
      <c r="R9" s="5"/>
      <c r="S9" s="5"/>
    </row>
    <row r="10" spans="1:19" s="18" customFormat="1" ht="55.2" x14ac:dyDescent="0.3">
      <c r="A10" s="5">
        <v>8</v>
      </c>
      <c r="B10" s="6" t="s">
        <v>34</v>
      </c>
      <c r="C10" s="6">
        <v>34</v>
      </c>
      <c r="D10" s="6">
        <v>2</v>
      </c>
      <c r="E10" s="6">
        <v>3</v>
      </c>
      <c r="F10" s="31">
        <f t="shared" si="0"/>
        <v>8.8235294117647065E-2</v>
      </c>
      <c r="G10" s="6" t="s">
        <v>546</v>
      </c>
      <c r="H10" s="6" t="s">
        <v>547</v>
      </c>
      <c r="I10" s="6" t="s">
        <v>548</v>
      </c>
      <c r="J10" s="6"/>
      <c r="K10" s="6"/>
      <c r="L10" s="6"/>
      <c r="M10" s="6"/>
      <c r="N10" s="6"/>
      <c r="O10" s="6"/>
      <c r="P10" s="6"/>
      <c r="Q10" s="5"/>
      <c r="R10" s="5"/>
      <c r="S10" s="5"/>
    </row>
    <row r="11" spans="1:19" s="18" customFormat="1" x14ac:dyDescent="0.3">
      <c r="A11" s="5">
        <v>9</v>
      </c>
      <c r="B11" s="6" t="s">
        <v>35</v>
      </c>
      <c r="C11" s="6">
        <v>34</v>
      </c>
      <c r="D11" s="6">
        <v>2</v>
      </c>
      <c r="E11" s="6">
        <v>3</v>
      </c>
      <c r="F11" s="31">
        <f t="shared" si="0"/>
        <v>8.8235294117647065E-2</v>
      </c>
      <c r="G11" s="6" t="s">
        <v>657</v>
      </c>
      <c r="H11" s="6" t="s">
        <v>655</v>
      </c>
      <c r="I11" s="6"/>
      <c r="J11" s="6"/>
      <c r="K11" s="6"/>
      <c r="L11" s="6"/>
      <c r="M11" s="6"/>
      <c r="N11" s="6"/>
      <c r="O11" s="6"/>
      <c r="P11" s="6"/>
      <c r="Q11" s="5"/>
      <c r="R11" s="5"/>
      <c r="S11" s="5"/>
    </row>
    <row r="12" spans="1:19" s="18" customFormat="1" ht="27.6" x14ac:dyDescent="0.3">
      <c r="A12" s="5">
        <v>10</v>
      </c>
      <c r="B12" s="6" t="s">
        <v>36</v>
      </c>
      <c r="C12" s="6">
        <v>102</v>
      </c>
      <c r="D12" s="6">
        <v>8</v>
      </c>
      <c r="E12" s="6">
        <v>8</v>
      </c>
      <c r="F12" s="31">
        <f t="shared" si="0"/>
        <v>7.8431372549019607E-2</v>
      </c>
      <c r="G12" s="6" t="s">
        <v>436</v>
      </c>
      <c r="H12" s="6" t="s">
        <v>427</v>
      </c>
      <c r="I12" s="6" t="s">
        <v>437</v>
      </c>
      <c r="J12" s="6" t="s">
        <v>438</v>
      </c>
      <c r="K12" s="6" t="s">
        <v>439</v>
      </c>
      <c r="L12" s="6" t="s">
        <v>440</v>
      </c>
      <c r="M12" s="6" t="s">
        <v>441</v>
      </c>
      <c r="N12" s="6" t="s">
        <v>442</v>
      </c>
      <c r="O12" s="6"/>
      <c r="P12" s="6"/>
      <c r="Q12" s="5"/>
      <c r="R12" s="5"/>
      <c r="S12" s="5"/>
    </row>
    <row r="13" spans="1:19" s="18" customFormat="1" ht="76.5" customHeight="1" x14ac:dyDescent="0.3">
      <c r="A13" s="5">
        <v>11</v>
      </c>
      <c r="B13" s="6" t="s">
        <v>38</v>
      </c>
      <c r="C13" s="6">
        <v>68</v>
      </c>
      <c r="D13" s="6">
        <v>4</v>
      </c>
      <c r="E13" s="6">
        <v>5</v>
      </c>
      <c r="F13" s="31">
        <f t="shared" si="0"/>
        <v>7.3529411764705885E-2</v>
      </c>
      <c r="G13" s="6" t="s">
        <v>621</v>
      </c>
      <c r="H13" s="6" t="s">
        <v>622</v>
      </c>
      <c r="I13" s="6" t="s">
        <v>670</v>
      </c>
      <c r="J13" s="6"/>
      <c r="K13" s="6"/>
      <c r="L13" s="6"/>
      <c r="M13" s="6"/>
      <c r="N13" s="6"/>
      <c r="O13" s="6"/>
      <c r="P13" s="6"/>
      <c r="Q13" s="5"/>
      <c r="R13" s="5"/>
      <c r="S13" s="5"/>
    </row>
    <row r="14" spans="1:19" s="18" customFormat="1" ht="82.8" x14ac:dyDescent="0.3">
      <c r="A14" s="5">
        <v>12</v>
      </c>
      <c r="B14" s="6" t="s">
        <v>39</v>
      </c>
      <c r="C14" s="6">
        <v>68</v>
      </c>
      <c r="D14" s="6">
        <v>4</v>
      </c>
      <c r="E14" s="6">
        <v>5</v>
      </c>
      <c r="F14" s="31">
        <f t="shared" si="0"/>
        <v>7.3529411764705885E-2</v>
      </c>
      <c r="G14" s="6" t="s">
        <v>534</v>
      </c>
      <c r="H14" s="6" t="s">
        <v>535</v>
      </c>
      <c r="I14" s="6" t="s">
        <v>536</v>
      </c>
      <c r="J14" s="6" t="s">
        <v>537</v>
      </c>
      <c r="K14" s="6"/>
      <c r="L14" s="6"/>
      <c r="M14" s="6"/>
      <c r="N14" s="6"/>
      <c r="O14" s="6"/>
      <c r="P14" s="6"/>
      <c r="Q14" s="5"/>
      <c r="R14" s="5"/>
      <c r="S14" s="5"/>
    </row>
    <row r="15" spans="1:19" s="18" customFormat="1" ht="51.6" customHeight="1" x14ac:dyDescent="0.3">
      <c r="A15" s="5">
        <v>13</v>
      </c>
      <c r="B15" s="6" t="s">
        <v>41</v>
      </c>
      <c r="C15" s="6">
        <v>34</v>
      </c>
      <c r="D15" s="6">
        <v>2</v>
      </c>
      <c r="E15" s="6">
        <v>3</v>
      </c>
      <c r="F15" s="31">
        <f t="shared" si="0"/>
        <v>8.8235294117647065E-2</v>
      </c>
      <c r="G15" s="6" t="s">
        <v>406</v>
      </c>
      <c r="H15" s="6" t="s">
        <v>407</v>
      </c>
      <c r="I15" s="6"/>
      <c r="J15" s="6"/>
      <c r="K15" s="6"/>
      <c r="L15" s="6"/>
      <c r="M15" s="6"/>
      <c r="N15" s="6"/>
      <c r="O15" s="6"/>
      <c r="P15" s="6"/>
      <c r="Q15" s="5"/>
      <c r="R15" s="5"/>
      <c r="S15" s="5"/>
    </row>
    <row r="16" spans="1:19" s="18" customFormat="1" x14ac:dyDescent="0.3">
      <c r="A16" s="5">
        <v>14</v>
      </c>
      <c r="B16" s="6" t="s">
        <v>42</v>
      </c>
      <c r="C16" s="6"/>
      <c r="D16" s="6"/>
      <c r="E16" s="6"/>
      <c r="F16" s="31" t="e">
        <f t="shared" si="0"/>
        <v>#DIV/0!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5"/>
      <c r="R16" s="5"/>
      <c r="S16" s="5"/>
    </row>
    <row r="17" spans="1:19" s="18" customFormat="1" x14ac:dyDescent="0.3">
      <c r="A17" s="5">
        <v>15</v>
      </c>
      <c r="B17" s="6" t="s">
        <v>4</v>
      </c>
      <c r="C17" s="6"/>
      <c r="D17" s="6"/>
      <c r="E17" s="6"/>
      <c r="F17" s="31" t="e">
        <f t="shared" si="0"/>
        <v>#DIV/0!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5"/>
      <c r="R17" s="5"/>
      <c r="S17" s="5"/>
    </row>
    <row r="18" spans="1:19" s="18" customFormat="1" x14ac:dyDescent="0.3">
      <c r="A18" s="5">
        <v>16</v>
      </c>
      <c r="B18" s="6" t="s">
        <v>5</v>
      </c>
      <c r="C18" s="6"/>
      <c r="D18" s="6"/>
      <c r="E18" s="6"/>
      <c r="F18" s="31" t="e">
        <f t="shared" si="0"/>
        <v>#DIV/0!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5"/>
      <c r="R18" s="5"/>
      <c r="S18" s="5"/>
    </row>
    <row r="19" spans="1:19" s="18" customFormat="1" ht="41.4" x14ac:dyDescent="0.3">
      <c r="A19" s="5">
        <v>17</v>
      </c>
      <c r="B19" s="6" t="s">
        <v>6</v>
      </c>
      <c r="C19" s="6">
        <v>68</v>
      </c>
      <c r="D19" s="6">
        <v>3</v>
      </c>
      <c r="E19" s="6">
        <v>4</v>
      </c>
      <c r="F19" s="31">
        <f t="shared" si="0"/>
        <v>5.8823529411764705E-2</v>
      </c>
      <c r="G19" s="6" t="s">
        <v>215</v>
      </c>
      <c r="H19" s="6" t="s">
        <v>109</v>
      </c>
      <c r="I19" s="6" t="s">
        <v>485</v>
      </c>
      <c r="J19" s="6" t="s">
        <v>486</v>
      </c>
      <c r="K19" s="6"/>
      <c r="L19" s="6"/>
      <c r="M19" s="6"/>
      <c r="N19" s="6"/>
      <c r="O19" s="6"/>
      <c r="P19" s="6"/>
      <c r="Q19" s="5"/>
      <c r="R19" s="5"/>
      <c r="S19" s="5"/>
    </row>
    <row r="20" spans="1:19" s="18" customFormat="1" x14ac:dyDescent="0.3">
      <c r="B20" s="19"/>
      <c r="C20" s="19"/>
      <c r="D20" s="19"/>
      <c r="E20" s="19"/>
      <c r="F20" s="32"/>
      <c r="G20" s="19"/>
      <c r="H20" s="19"/>
      <c r="I20" s="19"/>
      <c r="J20" s="19"/>
      <c r="K20" s="19"/>
      <c r="L20" s="19"/>
      <c r="M20" s="19"/>
      <c r="N20" s="19"/>
      <c r="O20" s="19"/>
      <c r="P20" s="19"/>
    </row>
  </sheetData>
  <mergeCells count="1">
    <mergeCell ref="A1:R1"/>
  </mergeCells>
  <conditionalFormatting sqref="G3:S19">
    <cfRule type="containsText" dxfId="17" priority="1" operator="containsText" text="ВПР">
      <formula>NOT(ISERROR(SEARCH("ВПР",G3)))</formula>
    </cfRule>
    <cfRule type="containsText" dxfId="16" priority="2" operator="containsText" text="ГКР">
      <formula>NOT(ISERROR(SEARCH("ГКР",G3)))</formula>
    </cfRule>
    <cfRule type="containsText" dxfId="15" priority="3" operator="containsText" text="триместр">
      <formula>NOT(ISERROR(SEARCH("триместр",G3)))</formula>
    </cfRule>
  </conditionalFormatting>
  <pageMargins left="0.7" right="0.7" top="0.75" bottom="0.75" header="0.3" footer="0.3"/>
  <pageSetup paperSize="9" orientation="portrait" horizont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opLeftCell="C11" zoomScaleNormal="100" workbookViewId="0">
      <selection activeCell="I13" sqref="I13"/>
    </sheetView>
  </sheetViews>
  <sheetFormatPr defaultRowHeight="14.4" x14ac:dyDescent="0.3"/>
  <cols>
    <col min="2" max="2" width="28.5546875" style="1" customWidth="1"/>
    <col min="3" max="3" width="16.33203125" style="1" customWidth="1"/>
    <col min="4" max="5" width="17.5546875" style="1" customWidth="1"/>
    <col min="6" max="6" width="27.88671875" style="38" customWidth="1"/>
    <col min="7" max="7" width="30.5546875" style="1" customWidth="1"/>
    <col min="8" max="8" width="33.109375" style="1" customWidth="1"/>
    <col min="9" max="9" width="22.44140625" style="1" customWidth="1"/>
    <col min="10" max="10" width="37.44140625" style="1" customWidth="1"/>
    <col min="11" max="11" width="22.33203125" style="1" customWidth="1"/>
    <col min="12" max="12" width="27.44140625" style="1" customWidth="1"/>
    <col min="13" max="13" width="23.44140625" style="1" customWidth="1"/>
    <col min="14" max="14" width="25.44140625" style="1" customWidth="1"/>
    <col min="15" max="15" width="25.33203125" style="1" customWidth="1"/>
    <col min="16" max="16" width="26.6640625" style="1" customWidth="1"/>
    <col min="17" max="17" width="22.33203125" customWidth="1"/>
    <col min="18" max="18" width="18.6640625" customWidth="1"/>
    <col min="19" max="19" width="22.109375" customWidth="1"/>
    <col min="20" max="20" width="23" customWidth="1"/>
  </cols>
  <sheetData>
    <row r="1" spans="1:20" ht="51.6" customHeight="1" x14ac:dyDescent="0.3">
      <c r="A1" s="46" t="s">
        <v>52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9"/>
      <c r="T1" s="9"/>
    </row>
    <row r="2" spans="1:20" ht="104.4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139</v>
      </c>
      <c r="F2" s="30" t="s">
        <v>27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  <c r="S2" s="4" t="s">
        <v>44</v>
      </c>
      <c r="T2" s="4" t="s">
        <v>55</v>
      </c>
    </row>
    <row r="3" spans="1:20" s="7" customFormat="1" ht="118.5" customHeight="1" x14ac:dyDescent="0.3">
      <c r="A3" s="5">
        <v>1</v>
      </c>
      <c r="B3" s="6" t="s">
        <v>1</v>
      </c>
      <c r="C3" s="21"/>
      <c r="D3" s="21"/>
      <c r="E3" s="21"/>
      <c r="F3" s="41" t="e">
        <f>E3/C3</f>
        <v>#DIV/0!</v>
      </c>
      <c r="G3" s="6"/>
      <c r="H3" s="6"/>
      <c r="I3" s="6"/>
      <c r="J3" s="6"/>
      <c r="K3" s="6"/>
      <c r="L3" s="6"/>
      <c r="M3" s="6"/>
      <c r="N3" s="6"/>
      <c r="O3" s="6"/>
      <c r="P3" s="6"/>
      <c r="Q3" s="5"/>
      <c r="R3" s="5"/>
      <c r="S3" s="5"/>
      <c r="T3" s="6"/>
    </row>
    <row r="4" spans="1:20" s="2" customFormat="1" ht="55.2" x14ac:dyDescent="0.3">
      <c r="A4" s="5">
        <v>2</v>
      </c>
      <c r="B4" s="6" t="s">
        <v>28</v>
      </c>
      <c r="C4" s="21">
        <v>68</v>
      </c>
      <c r="D4" s="21">
        <v>5</v>
      </c>
      <c r="E4" s="21">
        <v>5</v>
      </c>
      <c r="F4" s="41">
        <f t="shared" ref="F4:F20" si="0">E4/C4</f>
        <v>7.3529411764705885E-2</v>
      </c>
      <c r="G4" s="6" t="s">
        <v>171</v>
      </c>
      <c r="H4" s="6" t="s">
        <v>172</v>
      </c>
      <c r="I4" s="6" t="s">
        <v>173</v>
      </c>
      <c r="J4" s="6" t="s">
        <v>175</v>
      </c>
      <c r="K4" s="6" t="s">
        <v>174</v>
      </c>
      <c r="L4" s="6"/>
      <c r="M4" s="6"/>
      <c r="N4" s="6"/>
      <c r="O4" s="6"/>
      <c r="P4" s="6"/>
      <c r="Q4" s="5"/>
      <c r="R4" s="5"/>
      <c r="S4" s="5"/>
      <c r="T4" s="6"/>
    </row>
    <row r="5" spans="1:20" ht="27.6" x14ac:dyDescent="0.3">
      <c r="A5" s="5">
        <v>3</v>
      </c>
      <c r="B5" s="6" t="s">
        <v>29</v>
      </c>
      <c r="C5" s="6">
        <v>68</v>
      </c>
      <c r="D5" s="6">
        <v>6</v>
      </c>
      <c r="E5" s="6">
        <v>6</v>
      </c>
      <c r="F5" s="41">
        <f t="shared" si="0"/>
        <v>8.8235294117647065E-2</v>
      </c>
      <c r="G5" s="6" t="s">
        <v>228</v>
      </c>
      <c r="H5" s="6" t="s">
        <v>229</v>
      </c>
      <c r="I5" s="6" t="s">
        <v>70</v>
      </c>
      <c r="J5" s="6" t="s">
        <v>230</v>
      </c>
      <c r="K5" s="6" t="s">
        <v>231</v>
      </c>
      <c r="L5" s="6" t="s">
        <v>213</v>
      </c>
      <c r="M5" s="6"/>
      <c r="N5" s="6"/>
      <c r="O5" s="6"/>
      <c r="P5" s="6"/>
      <c r="Q5" s="5"/>
      <c r="R5" s="5"/>
      <c r="S5" s="5"/>
      <c r="T5" s="6"/>
    </row>
    <row r="6" spans="1:20" ht="54" customHeight="1" x14ac:dyDescent="0.3">
      <c r="A6" s="5">
        <v>4</v>
      </c>
      <c r="B6" s="6" t="s">
        <v>30</v>
      </c>
      <c r="C6" s="6">
        <v>68</v>
      </c>
      <c r="D6" s="6">
        <v>6</v>
      </c>
      <c r="E6" s="6">
        <v>6</v>
      </c>
      <c r="F6" s="41">
        <f t="shared" si="0"/>
        <v>8.8235294117647065E-2</v>
      </c>
      <c r="G6" s="6" t="s">
        <v>232</v>
      </c>
      <c r="H6" s="6" t="s">
        <v>215</v>
      </c>
      <c r="I6" s="6" t="s">
        <v>233</v>
      </c>
      <c r="J6" s="6" t="s">
        <v>109</v>
      </c>
      <c r="K6" s="6" t="s">
        <v>234</v>
      </c>
      <c r="L6" s="6" t="s">
        <v>235</v>
      </c>
      <c r="M6" s="6"/>
      <c r="N6" s="6"/>
      <c r="O6" s="6"/>
      <c r="P6" s="6"/>
      <c r="Q6" s="5"/>
      <c r="R6" s="5"/>
      <c r="S6" s="5"/>
      <c r="T6" s="6"/>
    </row>
    <row r="7" spans="1:20" ht="27.6" x14ac:dyDescent="0.3">
      <c r="A7" s="5">
        <v>5</v>
      </c>
      <c r="B7" s="6" t="s">
        <v>31</v>
      </c>
      <c r="C7" s="6">
        <v>68</v>
      </c>
      <c r="D7" s="6">
        <v>3</v>
      </c>
      <c r="E7" s="6"/>
      <c r="F7" s="41">
        <f t="shared" si="0"/>
        <v>0</v>
      </c>
      <c r="G7" s="6" t="s">
        <v>258</v>
      </c>
      <c r="H7" s="6" t="s">
        <v>259</v>
      </c>
      <c r="I7" s="6" t="s">
        <v>268</v>
      </c>
      <c r="J7" s="6"/>
      <c r="K7" s="6"/>
      <c r="L7" s="6"/>
      <c r="M7" s="6"/>
      <c r="N7" s="6"/>
      <c r="O7" s="6"/>
      <c r="P7" s="6"/>
      <c r="Q7" s="5"/>
      <c r="R7" s="5"/>
      <c r="S7" s="5"/>
      <c r="T7" s="6"/>
    </row>
    <row r="8" spans="1:20" ht="41.4" x14ac:dyDescent="0.3">
      <c r="A8" s="5">
        <v>6</v>
      </c>
      <c r="B8" s="6" t="s">
        <v>32</v>
      </c>
      <c r="C8" s="6">
        <v>102</v>
      </c>
      <c r="D8" s="6">
        <v>6</v>
      </c>
      <c r="E8" s="6">
        <v>7</v>
      </c>
      <c r="F8" s="41">
        <f t="shared" si="0"/>
        <v>6.8627450980392163E-2</v>
      </c>
      <c r="G8" s="6" t="s">
        <v>635</v>
      </c>
      <c r="H8" s="6" t="s">
        <v>471</v>
      </c>
      <c r="I8" s="6" t="s">
        <v>472</v>
      </c>
      <c r="J8" s="6" t="s">
        <v>654</v>
      </c>
      <c r="K8" s="6" t="s">
        <v>473</v>
      </c>
      <c r="L8" s="6" t="s">
        <v>474</v>
      </c>
      <c r="M8" s="6" t="s">
        <v>475</v>
      </c>
      <c r="N8" s="6"/>
      <c r="O8" s="6"/>
      <c r="P8" s="6"/>
      <c r="Q8" s="5"/>
      <c r="R8" s="5"/>
      <c r="S8" s="5"/>
      <c r="T8" s="6"/>
    </row>
    <row r="9" spans="1:20" ht="55.2" x14ac:dyDescent="0.3">
      <c r="A9" s="5">
        <v>7</v>
      </c>
      <c r="B9" s="34" t="s">
        <v>33</v>
      </c>
      <c r="C9" s="34">
        <v>68</v>
      </c>
      <c r="D9" s="34">
        <v>6</v>
      </c>
      <c r="E9" s="34">
        <v>7</v>
      </c>
      <c r="F9" s="42">
        <f t="shared" si="0"/>
        <v>0.10294117647058823</v>
      </c>
      <c r="G9" s="6" t="s">
        <v>549</v>
      </c>
      <c r="H9" s="6" t="s">
        <v>550</v>
      </c>
      <c r="I9" s="6" t="s">
        <v>551</v>
      </c>
      <c r="J9" s="6" t="s">
        <v>552</v>
      </c>
      <c r="K9" s="6" t="s">
        <v>553</v>
      </c>
      <c r="L9" s="6" t="s">
        <v>554</v>
      </c>
      <c r="M9" s="6" t="s">
        <v>555</v>
      </c>
      <c r="N9" s="6"/>
      <c r="O9" s="6"/>
      <c r="P9" s="6"/>
      <c r="Q9" s="5"/>
      <c r="R9" s="5"/>
      <c r="S9" s="5"/>
      <c r="T9" s="6"/>
    </row>
    <row r="10" spans="1:20" ht="27.6" x14ac:dyDescent="0.3">
      <c r="A10" s="5">
        <v>8</v>
      </c>
      <c r="B10" s="6" t="s">
        <v>34</v>
      </c>
      <c r="C10" s="6">
        <v>34</v>
      </c>
      <c r="D10" s="6">
        <v>2</v>
      </c>
      <c r="E10" s="6">
        <v>3</v>
      </c>
      <c r="F10" s="41">
        <f t="shared" si="0"/>
        <v>8.8235294117647065E-2</v>
      </c>
      <c r="G10" s="6" t="s">
        <v>556</v>
      </c>
      <c r="H10" s="6" t="s">
        <v>557</v>
      </c>
      <c r="I10" s="6" t="s">
        <v>558</v>
      </c>
      <c r="J10" s="6"/>
      <c r="K10" s="6"/>
      <c r="L10" s="6"/>
      <c r="M10" s="6"/>
      <c r="N10" s="6"/>
      <c r="O10" s="6"/>
      <c r="P10" s="6"/>
      <c r="Q10" s="5"/>
      <c r="R10" s="5"/>
      <c r="S10" s="5"/>
      <c r="T10" s="6"/>
    </row>
    <row r="11" spans="1:20" ht="27.6" x14ac:dyDescent="0.3">
      <c r="A11" s="5">
        <v>9</v>
      </c>
      <c r="B11" s="6" t="s">
        <v>35</v>
      </c>
      <c r="C11" s="6">
        <v>34</v>
      </c>
      <c r="D11" s="6">
        <v>2</v>
      </c>
      <c r="E11" s="6">
        <v>3</v>
      </c>
      <c r="F11" s="41">
        <f t="shared" si="0"/>
        <v>8.8235294117647065E-2</v>
      </c>
      <c r="G11" s="6" t="s">
        <v>656</v>
      </c>
      <c r="H11" s="6" t="s">
        <v>658</v>
      </c>
      <c r="I11" s="6"/>
      <c r="J11" s="6"/>
      <c r="K11" s="6"/>
      <c r="L11" s="6"/>
      <c r="M11" s="6"/>
      <c r="N11" s="6"/>
      <c r="O11" s="6"/>
      <c r="P11" s="6"/>
      <c r="Q11" s="5"/>
      <c r="R11" s="5"/>
      <c r="S11" s="5"/>
      <c r="T11" s="6"/>
    </row>
    <row r="12" spans="1:20" ht="55.2" x14ac:dyDescent="0.3">
      <c r="A12" s="5">
        <v>10</v>
      </c>
      <c r="B12" s="6" t="s">
        <v>36</v>
      </c>
      <c r="C12" s="6">
        <v>102</v>
      </c>
      <c r="D12" s="6">
        <v>7</v>
      </c>
      <c r="E12" s="6">
        <v>7</v>
      </c>
      <c r="F12" s="41">
        <f t="shared" si="0"/>
        <v>6.8627450980392163E-2</v>
      </c>
      <c r="G12" s="6" t="s">
        <v>443</v>
      </c>
      <c r="H12" s="6" t="s">
        <v>444</v>
      </c>
      <c r="I12" s="6" t="s">
        <v>445</v>
      </c>
      <c r="J12" s="6" t="s">
        <v>446</v>
      </c>
      <c r="K12" s="6" t="s">
        <v>447</v>
      </c>
      <c r="L12" s="6" t="s">
        <v>442</v>
      </c>
      <c r="M12" s="6" t="s">
        <v>448</v>
      </c>
      <c r="N12" s="6"/>
      <c r="O12" s="6"/>
      <c r="P12" s="6"/>
      <c r="Q12" s="5"/>
      <c r="R12" s="5"/>
      <c r="S12" s="5"/>
      <c r="T12" s="6"/>
    </row>
    <row r="13" spans="1:20" ht="69" x14ac:dyDescent="0.3">
      <c r="A13" s="5">
        <v>11</v>
      </c>
      <c r="B13" s="6" t="s">
        <v>38</v>
      </c>
      <c r="C13" s="6">
        <v>68</v>
      </c>
      <c r="D13" s="6">
        <v>4</v>
      </c>
      <c r="E13" s="6">
        <v>5</v>
      </c>
      <c r="F13" s="41">
        <f t="shared" si="0"/>
        <v>7.3529411764705885E-2</v>
      </c>
      <c r="G13" s="6" t="s">
        <v>623</v>
      </c>
      <c r="H13" s="6" t="s">
        <v>624</v>
      </c>
      <c r="I13" s="6" t="s">
        <v>670</v>
      </c>
      <c r="J13" s="6" t="s">
        <v>625</v>
      </c>
      <c r="K13" s="6"/>
      <c r="L13" s="6"/>
      <c r="M13" s="6"/>
      <c r="N13" s="6"/>
      <c r="O13" s="6"/>
      <c r="P13" s="6"/>
      <c r="Q13" s="5"/>
      <c r="R13" s="5"/>
      <c r="S13" s="5"/>
      <c r="T13" s="6"/>
    </row>
    <row r="14" spans="1:20" ht="55.2" x14ac:dyDescent="0.3">
      <c r="A14" s="5">
        <v>12</v>
      </c>
      <c r="B14" s="6" t="s">
        <v>39</v>
      </c>
      <c r="C14" s="6">
        <v>68</v>
      </c>
      <c r="D14" s="6">
        <v>3</v>
      </c>
      <c r="E14" s="6">
        <v>4</v>
      </c>
      <c r="F14" s="41">
        <f t="shared" si="0"/>
        <v>5.8823529411764705E-2</v>
      </c>
      <c r="G14" s="6" t="s">
        <v>531</v>
      </c>
      <c r="H14" s="6" t="s">
        <v>532</v>
      </c>
      <c r="I14" s="6" t="s">
        <v>533</v>
      </c>
      <c r="J14" s="6"/>
      <c r="K14" s="6"/>
      <c r="L14" s="6"/>
      <c r="M14" s="6"/>
      <c r="N14" s="6"/>
      <c r="O14" s="6"/>
      <c r="P14" s="6"/>
      <c r="Q14" s="5"/>
      <c r="R14" s="5"/>
      <c r="S14" s="5"/>
      <c r="T14" s="6"/>
    </row>
    <row r="15" spans="1:20" ht="55.2" x14ac:dyDescent="0.3">
      <c r="A15" s="5">
        <v>13</v>
      </c>
      <c r="B15" s="6" t="s">
        <v>40</v>
      </c>
      <c r="C15" s="6">
        <v>68</v>
      </c>
      <c r="D15" s="6">
        <v>5</v>
      </c>
      <c r="E15" s="6">
        <v>6</v>
      </c>
      <c r="F15" s="41">
        <f t="shared" si="0"/>
        <v>8.8235294117647065E-2</v>
      </c>
      <c r="G15" s="6" t="s">
        <v>134</v>
      </c>
      <c r="H15" s="6" t="s">
        <v>135</v>
      </c>
      <c r="I15" s="6" t="s">
        <v>136</v>
      </c>
      <c r="J15" s="6" t="s">
        <v>137</v>
      </c>
      <c r="K15" s="6" t="s">
        <v>138</v>
      </c>
      <c r="L15" s="6"/>
      <c r="M15" s="6"/>
      <c r="N15" s="6"/>
      <c r="O15" s="6"/>
      <c r="P15" s="6"/>
      <c r="Q15" s="5"/>
      <c r="R15" s="5"/>
      <c r="S15" s="5"/>
      <c r="T15" s="6"/>
    </row>
    <row r="16" spans="1:20" ht="57" customHeight="1" x14ac:dyDescent="0.3">
      <c r="A16" s="5">
        <v>14</v>
      </c>
      <c r="B16" s="6" t="s">
        <v>41</v>
      </c>
      <c r="C16" s="6">
        <v>68</v>
      </c>
      <c r="D16" s="6">
        <v>3</v>
      </c>
      <c r="E16" s="6">
        <v>4</v>
      </c>
      <c r="F16" s="41">
        <f t="shared" si="0"/>
        <v>5.8823529411764705E-2</v>
      </c>
      <c r="G16" s="6" t="s">
        <v>408</v>
      </c>
      <c r="H16" s="6" t="s">
        <v>409</v>
      </c>
      <c r="I16" s="6" t="s">
        <v>410</v>
      </c>
      <c r="J16" s="6"/>
      <c r="K16" s="6"/>
      <c r="L16" s="6"/>
      <c r="M16" s="6"/>
      <c r="N16" s="6"/>
      <c r="O16" s="6"/>
      <c r="P16" s="6"/>
      <c r="Q16" s="5"/>
      <c r="R16" s="5"/>
      <c r="S16" s="5"/>
      <c r="T16" s="6"/>
    </row>
    <row r="17" spans="1:20" ht="27.6" x14ac:dyDescent="0.3">
      <c r="A17" s="5">
        <v>15</v>
      </c>
      <c r="B17" s="6" t="s">
        <v>43</v>
      </c>
      <c r="C17" s="6">
        <v>34</v>
      </c>
      <c r="D17" s="6">
        <v>2</v>
      </c>
      <c r="E17" s="6">
        <v>2</v>
      </c>
      <c r="F17" s="41">
        <f t="shared" si="0"/>
        <v>5.8823529411764705E-2</v>
      </c>
      <c r="G17" s="6" t="s">
        <v>510</v>
      </c>
      <c r="H17" s="6" t="s">
        <v>509</v>
      </c>
      <c r="I17" s="6"/>
      <c r="J17" s="6"/>
      <c r="K17" s="6"/>
      <c r="L17" s="6"/>
      <c r="M17" s="6"/>
      <c r="N17" s="6"/>
      <c r="O17" s="6"/>
      <c r="P17" s="6"/>
      <c r="Q17" s="5"/>
      <c r="R17" s="5"/>
      <c r="S17" s="5"/>
      <c r="T17" s="6"/>
    </row>
    <row r="18" spans="1:20" ht="27.75" customHeight="1" x14ac:dyDescent="0.3">
      <c r="A18" s="5">
        <v>16</v>
      </c>
      <c r="B18" s="6" t="s">
        <v>4</v>
      </c>
      <c r="C18" s="6"/>
      <c r="D18" s="6"/>
      <c r="E18" s="6"/>
      <c r="F18" s="41" t="e">
        <f t="shared" si="0"/>
        <v>#DIV/0!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5"/>
      <c r="R18" s="5"/>
      <c r="S18" s="5"/>
      <c r="T18" s="6"/>
    </row>
    <row r="19" spans="1:20" x14ac:dyDescent="0.3">
      <c r="A19" s="5">
        <v>17</v>
      </c>
      <c r="B19" s="6" t="s">
        <v>5</v>
      </c>
      <c r="C19" s="6"/>
      <c r="D19" s="6"/>
      <c r="E19" s="6"/>
      <c r="F19" s="41" t="e">
        <f t="shared" si="0"/>
        <v>#DIV/0!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5"/>
      <c r="R19" s="5"/>
      <c r="S19" s="5"/>
      <c r="T19" s="6"/>
    </row>
    <row r="20" spans="1:20" ht="41.4" x14ac:dyDescent="0.3">
      <c r="A20" s="5">
        <v>18</v>
      </c>
      <c r="B20" s="6" t="s">
        <v>6</v>
      </c>
      <c r="C20" s="6">
        <v>51</v>
      </c>
      <c r="D20" s="6">
        <v>3</v>
      </c>
      <c r="E20" s="6">
        <v>4</v>
      </c>
      <c r="F20" s="41">
        <f t="shared" si="0"/>
        <v>7.8431372549019607E-2</v>
      </c>
      <c r="G20" s="6" t="s">
        <v>507</v>
      </c>
      <c r="H20" s="6" t="s">
        <v>508</v>
      </c>
      <c r="I20" s="6" t="s">
        <v>496</v>
      </c>
      <c r="J20" s="6" t="s">
        <v>497</v>
      </c>
      <c r="K20" s="6"/>
      <c r="L20" s="6"/>
      <c r="M20" s="6"/>
      <c r="N20" s="6"/>
      <c r="O20" s="6"/>
      <c r="P20" s="6"/>
      <c r="Q20" s="5"/>
      <c r="R20" s="5"/>
      <c r="S20" s="5"/>
      <c r="T20" s="6"/>
    </row>
  </sheetData>
  <mergeCells count="1">
    <mergeCell ref="A1:R1"/>
  </mergeCells>
  <conditionalFormatting sqref="G3:T20">
    <cfRule type="containsText" dxfId="14" priority="1" operator="containsText" text="ВПР">
      <formula>NOT(ISERROR(SEARCH("ВПР",G3)))</formula>
    </cfRule>
    <cfRule type="containsText" dxfId="13" priority="2" operator="containsText" text="ГКР">
      <formula>NOT(ISERROR(SEARCH("ГКР",G3)))</formula>
    </cfRule>
    <cfRule type="containsText" dxfId="12" priority="3" operator="containsText" text="триместр">
      <formula>NOT(ISERROR(SEARCH("триместр",G3)))</formula>
    </cfRule>
  </conditionalFormatting>
  <pageMargins left="0.7" right="0.7" top="0.75" bottom="0.75" header="0.3" footer="0.3"/>
  <pageSetup paperSize="9" orientation="portrait" horizont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topLeftCell="B8" zoomScale="80" zoomScaleNormal="80" workbookViewId="0">
      <selection activeCell="K27" sqref="K27"/>
    </sheetView>
  </sheetViews>
  <sheetFormatPr defaultColWidth="8.88671875" defaultRowHeight="13.8" x14ac:dyDescent="0.3"/>
  <cols>
    <col min="1" max="1" width="8.88671875" style="9"/>
    <col min="2" max="2" width="28.5546875" style="11" customWidth="1"/>
    <col min="3" max="3" width="16.33203125" style="11" customWidth="1"/>
    <col min="4" max="5" width="17.5546875" style="11" customWidth="1"/>
    <col min="6" max="6" width="27.88671875" style="33" customWidth="1"/>
    <col min="7" max="7" width="28.33203125" style="11" customWidth="1"/>
    <col min="8" max="8" width="28.6640625" style="11" customWidth="1"/>
    <col min="9" max="9" width="22.44140625" style="11" customWidth="1"/>
    <col min="10" max="10" width="22.6640625" style="11" customWidth="1"/>
    <col min="11" max="11" width="22.33203125" style="11" customWidth="1"/>
    <col min="12" max="12" width="23.6640625" style="11" customWidth="1"/>
    <col min="13" max="13" width="23.44140625" style="11" customWidth="1"/>
    <col min="14" max="14" width="25.44140625" style="11" customWidth="1"/>
    <col min="15" max="15" width="25.33203125" style="11" customWidth="1"/>
    <col min="16" max="16" width="26.6640625" style="11" customWidth="1"/>
    <col min="17" max="17" width="22.33203125" style="9" customWidth="1"/>
    <col min="18" max="18" width="18.6640625" style="9" customWidth="1"/>
    <col min="19" max="19" width="22.109375" style="9" customWidth="1"/>
    <col min="20" max="20" width="23" style="9" customWidth="1"/>
    <col min="21" max="16384" width="8.88671875" style="9"/>
  </cols>
  <sheetData>
    <row r="1" spans="1:20" ht="51.6" customHeight="1" x14ac:dyDescent="0.3">
      <c r="A1" s="46" t="s">
        <v>53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20" ht="104.4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139</v>
      </c>
      <c r="F2" s="30" t="s">
        <v>27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  <c r="S2" s="4" t="s">
        <v>44</v>
      </c>
      <c r="T2" s="4" t="s">
        <v>55</v>
      </c>
    </row>
    <row r="3" spans="1:20" x14ac:dyDescent="0.3">
      <c r="A3" s="5">
        <v>1</v>
      </c>
      <c r="B3" s="6" t="s">
        <v>1</v>
      </c>
      <c r="C3" s="21"/>
      <c r="D3" s="21"/>
      <c r="E3" s="21"/>
      <c r="F3" s="41" t="e">
        <f>E3/C3</f>
        <v>#DIV/0!</v>
      </c>
      <c r="G3" s="25"/>
      <c r="H3" s="24"/>
      <c r="I3" s="24"/>
      <c r="J3" s="24"/>
      <c r="K3" s="25"/>
      <c r="L3" s="24"/>
      <c r="M3" s="24"/>
      <c r="N3" s="24"/>
      <c r="O3" s="24"/>
      <c r="P3" s="24"/>
      <c r="Q3" s="5"/>
      <c r="R3" s="5"/>
      <c r="S3" s="5"/>
      <c r="T3" s="5"/>
    </row>
    <row r="4" spans="1:20" ht="41.4" x14ac:dyDescent="0.3">
      <c r="A4" s="5">
        <v>2</v>
      </c>
      <c r="B4" s="6" t="s">
        <v>28</v>
      </c>
      <c r="C4" s="6"/>
      <c r="D4" s="6">
        <v>4</v>
      </c>
      <c r="E4" s="6"/>
      <c r="F4" s="41" t="e">
        <f t="shared" ref="F4:F20" si="0">E4/C4</f>
        <v>#DIV/0!</v>
      </c>
      <c r="G4" s="6" t="s">
        <v>176</v>
      </c>
      <c r="H4" s="6" t="s">
        <v>177</v>
      </c>
      <c r="I4" s="6" t="s">
        <v>178</v>
      </c>
      <c r="J4" s="6" t="s">
        <v>179</v>
      </c>
      <c r="K4" s="6"/>
      <c r="L4" s="6"/>
      <c r="M4" s="6"/>
      <c r="N4" s="6"/>
      <c r="O4" s="6"/>
      <c r="P4" s="6"/>
      <c r="Q4" s="5"/>
      <c r="R4" s="5"/>
      <c r="S4" s="5"/>
      <c r="T4" s="5"/>
    </row>
    <row r="5" spans="1:20" ht="41.4" x14ac:dyDescent="0.3">
      <c r="A5" s="5">
        <v>3</v>
      </c>
      <c r="B5" s="6" t="s">
        <v>29</v>
      </c>
      <c r="C5" s="6">
        <v>68</v>
      </c>
      <c r="D5" s="6">
        <v>6</v>
      </c>
      <c r="E5" s="6">
        <v>6</v>
      </c>
      <c r="F5" s="41">
        <f t="shared" si="0"/>
        <v>8.8235294117647065E-2</v>
      </c>
      <c r="G5" s="6" t="s">
        <v>219</v>
      </c>
      <c r="H5" s="6" t="s">
        <v>236</v>
      </c>
      <c r="I5" s="6" t="s">
        <v>237</v>
      </c>
      <c r="J5" s="6" t="s">
        <v>109</v>
      </c>
      <c r="K5" s="6" t="s">
        <v>238</v>
      </c>
      <c r="L5" s="6" t="s">
        <v>239</v>
      </c>
      <c r="M5" s="6"/>
      <c r="N5" s="6"/>
      <c r="O5" s="6"/>
      <c r="P5" s="6"/>
      <c r="Q5" s="5"/>
      <c r="R5" s="5"/>
      <c r="S5" s="5"/>
      <c r="T5" s="5"/>
    </row>
    <row r="6" spans="1:20" ht="72.75" customHeight="1" x14ac:dyDescent="0.3">
      <c r="A6" s="5">
        <v>4</v>
      </c>
      <c r="B6" s="6" t="s">
        <v>30</v>
      </c>
      <c r="C6" s="6">
        <v>34</v>
      </c>
      <c r="D6" s="6">
        <v>3</v>
      </c>
      <c r="E6" s="6">
        <v>3</v>
      </c>
      <c r="F6" s="41">
        <f t="shared" si="0"/>
        <v>8.8235294117647065E-2</v>
      </c>
      <c r="G6" s="6" t="s">
        <v>240</v>
      </c>
      <c r="H6" s="6" t="s">
        <v>241</v>
      </c>
      <c r="I6" s="6" t="s">
        <v>242</v>
      </c>
      <c r="J6" s="6"/>
      <c r="K6" s="6"/>
      <c r="L6" s="6"/>
      <c r="M6" s="6"/>
      <c r="N6" s="6"/>
      <c r="O6" s="6"/>
      <c r="P6" s="6"/>
      <c r="Q6" s="5"/>
      <c r="R6" s="5"/>
      <c r="S6" s="5"/>
      <c r="T6" s="5"/>
    </row>
    <row r="7" spans="1:20" ht="25.5" customHeight="1" x14ac:dyDescent="0.3">
      <c r="A7" s="5">
        <v>5</v>
      </c>
      <c r="B7" s="6" t="s">
        <v>31</v>
      </c>
      <c r="C7" s="6">
        <v>68</v>
      </c>
      <c r="D7" s="6">
        <v>3</v>
      </c>
      <c r="E7" s="6">
        <v>3</v>
      </c>
      <c r="F7" s="41">
        <f t="shared" si="0"/>
        <v>4.4117647058823532E-2</v>
      </c>
      <c r="G7" s="6" t="s">
        <v>258</v>
      </c>
      <c r="H7" s="6" t="s">
        <v>259</v>
      </c>
      <c r="I7" s="6" t="s">
        <v>270</v>
      </c>
      <c r="J7" s="6"/>
      <c r="K7" s="6"/>
      <c r="L7" s="6"/>
      <c r="M7" s="6"/>
      <c r="N7" s="6"/>
      <c r="O7" s="6"/>
      <c r="P7" s="6"/>
      <c r="Q7" s="5"/>
      <c r="R7" s="5"/>
      <c r="S7" s="5"/>
      <c r="T7" s="5"/>
    </row>
    <row r="8" spans="1:20" ht="41.4" x14ac:dyDescent="0.3">
      <c r="A8" s="5">
        <v>6</v>
      </c>
      <c r="B8" s="6" t="s">
        <v>32</v>
      </c>
      <c r="C8" s="6">
        <v>102</v>
      </c>
      <c r="D8" s="6">
        <v>6</v>
      </c>
      <c r="E8" s="6">
        <v>6</v>
      </c>
      <c r="F8" s="41">
        <f t="shared" si="0"/>
        <v>5.8823529411764705E-2</v>
      </c>
      <c r="G8" s="6" t="s">
        <v>476</v>
      </c>
      <c r="H8" s="6" t="s">
        <v>636</v>
      </c>
      <c r="I8" s="6" t="s">
        <v>477</v>
      </c>
      <c r="J8" s="6" t="s">
        <v>653</v>
      </c>
      <c r="K8" s="6" t="s">
        <v>478</v>
      </c>
      <c r="L8" s="6" t="s">
        <v>479</v>
      </c>
      <c r="M8" s="6"/>
      <c r="N8" s="6"/>
      <c r="O8" s="6"/>
      <c r="P8" s="6"/>
      <c r="Q8" s="5"/>
      <c r="R8" s="5"/>
      <c r="S8" s="5"/>
      <c r="T8" s="5"/>
    </row>
    <row r="9" spans="1:20" ht="41.4" x14ac:dyDescent="0.3">
      <c r="A9" s="5">
        <v>7</v>
      </c>
      <c r="B9" s="34" t="s">
        <v>33</v>
      </c>
      <c r="C9" s="34">
        <v>68</v>
      </c>
      <c r="D9" s="34">
        <v>7</v>
      </c>
      <c r="E9" s="34">
        <v>7</v>
      </c>
      <c r="F9" s="42">
        <f t="shared" si="0"/>
        <v>0.10294117647058823</v>
      </c>
      <c r="G9" s="6" t="s">
        <v>637</v>
      </c>
      <c r="H9" s="6" t="s">
        <v>559</v>
      </c>
      <c r="I9" s="6" t="s">
        <v>560</v>
      </c>
      <c r="J9" s="6" t="s">
        <v>302</v>
      </c>
      <c r="K9" s="6" t="s">
        <v>561</v>
      </c>
      <c r="L9" s="6" t="s">
        <v>562</v>
      </c>
      <c r="M9" s="6" t="s">
        <v>563</v>
      </c>
      <c r="N9" s="6"/>
      <c r="O9" s="6"/>
      <c r="P9" s="6"/>
      <c r="Q9" s="5"/>
      <c r="R9" s="5"/>
      <c r="S9" s="5"/>
      <c r="T9" s="5"/>
    </row>
    <row r="10" spans="1:20" x14ac:dyDescent="0.3">
      <c r="A10" s="5">
        <v>8</v>
      </c>
      <c r="B10" s="6" t="s">
        <v>34</v>
      </c>
      <c r="C10" s="6">
        <v>34</v>
      </c>
      <c r="D10" s="6">
        <v>2</v>
      </c>
      <c r="E10" s="6">
        <v>3</v>
      </c>
      <c r="F10" s="41">
        <f t="shared" si="0"/>
        <v>8.8235294117647065E-2</v>
      </c>
      <c r="G10" s="6" t="s">
        <v>240</v>
      </c>
      <c r="H10" s="6" t="s">
        <v>564</v>
      </c>
      <c r="I10" s="6" t="s">
        <v>565</v>
      </c>
      <c r="J10" s="6"/>
      <c r="K10" s="6"/>
      <c r="L10" s="6"/>
      <c r="M10" s="6"/>
      <c r="N10" s="6"/>
      <c r="O10" s="6"/>
      <c r="P10" s="6"/>
      <c r="Q10" s="5"/>
      <c r="R10" s="5"/>
      <c r="S10" s="5"/>
      <c r="T10" s="5"/>
    </row>
    <row r="11" spans="1:20" ht="39.6" customHeight="1" x14ac:dyDescent="0.3">
      <c r="A11" s="5">
        <v>9</v>
      </c>
      <c r="B11" s="6" t="s">
        <v>35</v>
      </c>
      <c r="C11" s="6">
        <v>34</v>
      </c>
      <c r="D11" s="6">
        <v>3</v>
      </c>
      <c r="E11" s="6">
        <v>3</v>
      </c>
      <c r="F11" s="41">
        <f t="shared" si="0"/>
        <v>8.8235294117647065E-2</v>
      </c>
      <c r="G11" s="6" t="s">
        <v>659</v>
      </c>
      <c r="H11" s="6" t="s">
        <v>661</v>
      </c>
      <c r="I11" s="6" t="s">
        <v>660</v>
      </c>
      <c r="J11" s="6"/>
      <c r="K11" s="6"/>
      <c r="L11" s="6"/>
      <c r="M11" s="6"/>
      <c r="N11" s="6"/>
      <c r="O11" s="6"/>
      <c r="P11" s="6"/>
      <c r="Q11" s="5"/>
      <c r="R11" s="5"/>
      <c r="S11" s="5"/>
      <c r="T11" s="5"/>
    </row>
    <row r="12" spans="1:20" ht="27.6" x14ac:dyDescent="0.3">
      <c r="A12" s="5">
        <v>10</v>
      </c>
      <c r="B12" s="6" t="s">
        <v>36</v>
      </c>
      <c r="C12" s="6">
        <v>68</v>
      </c>
      <c r="D12" s="6">
        <v>6</v>
      </c>
      <c r="E12" s="6">
        <v>6</v>
      </c>
      <c r="F12" s="41">
        <f t="shared" si="0"/>
        <v>8.8235294117647065E-2</v>
      </c>
      <c r="G12" s="6" t="s">
        <v>480</v>
      </c>
      <c r="H12" s="6" t="s">
        <v>481</v>
      </c>
      <c r="I12" s="6" t="s">
        <v>482</v>
      </c>
      <c r="J12" s="6" t="s">
        <v>483</v>
      </c>
      <c r="K12" s="6" t="s">
        <v>484</v>
      </c>
      <c r="L12" s="6" t="s">
        <v>448</v>
      </c>
      <c r="M12" s="6"/>
      <c r="N12" s="6"/>
      <c r="O12" s="6"/>
      <c r="P12" s="6"/>
      <c r="Q12" s="5"/>
      <c r="R12" s="5"/>
      <c r="S12" s="5"/>
      <c r="T12" s="5"/>
    </row>
    <row r="13" spans="1:20" x14ac:dyDescent="0.3">
      <c r="A13" s="5">
        <v>11</v>
      </c>
      <c r="B13" s="6" t="s">
        <v>37</v>
      </c>
      <c r="C13" s="6">
        <v>34</v>
      </c>
      <c r="D13" s="6">
        <v>3</v>
      </c>
      <c r="E13" s="6">
        <v>3</v>
      </c>
      <c r="F13" s="41">
        <f t="shared" si="0"/>
        <v>8.8235294117647065E-2</v>
      </c>
      <c r="G13" s="6" t="s">
        <v>188</v>
      </c>
      <c r="H13" s="6" t="s">
        <v>189</v>
      </c>
      <c r="I13" s="6" t="s">
        <v>190</v>
      </c>
      <c r="J13" s="6"/>
      <c r="K13" s="6"/>
      <c r="L13" s="6"/>
      <c r="M13" s="6"/>
      <c r="N13" s="6"/>
      <c r="O13" s="6"/>
      <c r="P13" s="6"/>
      <c r="Q13" s="5"/>
      <c r="R13" s="5"/>
      <c r="S13" s="5"/>
      <c r="T13" s="5"/>
    </row>
    <row r="14" spans="1:20" ht="69" x14ac:dyDescent="0.3">
      <c r="A14" s="5">
        <v>12</v>
      </c>
      <c r="B14" s="6" t="s">
        <v>38</v>
      </c>
      <c r="C14" s="6">
        <v>68</v>
      </c>
      <c r="D14" s="6">
        <v>4</v>
      </c>
      <c r="E14" s="6">
        <v>4</v>
      </c>
      <c r="F14" s="41">
        <f t="shared" si="0"/>
        <v>5.8823529411764705E-2</v>
      </c>
      <c r="G14" s="6" t="s">
        <v>626</v>
      </c>
      <c r="H14" s="6" t="s">
        <v>627</v>
      </c>
      <c r="I14" s="6" t="s">
        <v>628</v>
      </c>
      <c r="J14" s="6" t="s">
        <v>629</v>
      </c>
      <c r="K14" s="6"/>
      <c r="L14" s="6"/>
      <c r="M14" s="6"/>
      <c r="N14" s="6"/>
      <c r="O14" s="6"/>
      <c r="P14" s="6"/>
      <c r="Q14" s="5"/>
      <c r="R14" s="5"/>
      <c r="S14" s="5"/>
      <c r="T14" s="5"/>
    </row>
    <row r="15" spans="1:20" ht="66" customHeight="1" x14ac:dyDescent="0.3">
      <c r="A15" s="5">
        <v>13</v>
      </c>
      <c r="B15" s="6" t="s">
        <v>39</v>
      </c>
      <c r="C15" s="6">
        <v>102</v>
      </c>
      <c r="D15" s="6">
        <v>3</v>
      </c>
      <c r="E15" s="6">
        <v>3</v>
      </c>
      <c r="F15" s="41">
        <f t="shared" si="0"/>
        <v>2.9411764705882353E-2</v>
      </c>
      <c r="G15" s="6" t="s">
        <v>528</v>
      </c>
      <c r="H15" s="6" t="s">
        <v>529</v>
      </c>
      <c r="I15" s="6" t="s">
        <v>530</v>
      </c>
      <c r="J15" s="6"/>
      <c r="K15" s="6"/>
      <c r="L15" s="6"/>
      <c r="M15" s="6"/>
      <c r="N15" s="6"/>
      <c r="O15" s="6"/>
      <c r="P15" s="6"/>
      <c r="Q15" s="5"/>
      <c r="R15" s="5"/>
      <c r="S15" s="5"/>
      <c r="T15" s="5"/>
    </row>
    <row r="16" spans="1:20" ht="69" x14ac:dyDescent="0.3">
      <c r="A16" s="5">
        <v>14</v>
      </c>
      <c r="B16" s="6" t="s">
        <v>40</v>
      </c>
      <c r="C16" s="6">
        <v>68</v>
      </c>
      <c r="D16" s="6">
        <v>4</v>
      </c>
      <c r="E16" s="6">
        <v>4</v>
      </c>
      <c r="F16" s="41">
        <f t="shared" si="0"/>
        <v>5.8823529411764705E-2</v>
      </c>
      <c r="G16" s="6" t="s">
        <v>140</v>
      </c>
      <c r="H16" s="6" t="s">
        <v>141</v>
      </c>
      <c r="I16" s="6" t="s">
        <v>142</v>
      </c>
      <c r="J16" s="6" t="s">
        <v>143</v>
      </c>
      <c r="K16" s="6"/>
      <c r="L16" s="6"/>
      <c r="M16" s="6"/>
      <c r="N16" s="6"/>
      <c r="O16" s="6"/>
      <c r="P16" s="6"/>
      <c r="Q16" s="5"/>
      <c r="R16" s="5"/>
      <c r="S16" s="5"/>
      <c r="T16" s="5"/>
    </row>
    <row r="17" spans="1:20" ht="86.25" customHeight="1" x14ac:dyDescent="0.3">
      <c r="A17" s="5">
        <v>15</v>
      </c>
      <c r="B17" s="6" t="s">
        <v>41</v>
      </c>
      <c r="C17" s="6">
        <v>68</v>
      </c>
      <c r="D17" s="6">
        <v>3</v>
      </c>
      <c r="E17" s="6">
        <v>3</v>
      </c>
      <c r="F17" s="41">
        <f t="shared" si="0"/>
        <v>4.4117647058823532E-2</v>
      </c>
      <c r="G17" s="6" t="s">
        <v>411</v>
      </c>
      <c r="H17" s="6" t="s">
        <v>412</v>
      </c>
      <c r="I17" s="6" t="s">
        <v>413</v>
      </c>
      <c r="J17" s="6"/>
      <c r="K17" s="6"/>
      <c r="L17" s="6"/>
      <c r="M17" s="6"/>
      <c r="N17" s="6"/>
      <c r="O17" s="6"/>
      <c r="P17" s="6"/>
      <c r="Q17" s="5"/>
      <c r="R17" s="5"/>
      <c r="S17" s="5"/>
      <c r="T17" s="5"/>
    </row>
    <row r="18" spans="1:20" ht="27.6" x14ac:dyDescent="0.3">
      <c r="A18" s="5">
        <v>16</v>
      </c>
      <c r="B18" s="6" t="s">
        <v>43</v>
      </c>
      <c r="C18" s="6">
        <v>34</v>
      </c>
      <c r="D18" s="6">
        <v>2</v>
      </c>
      <c r="E18" s="6">
        <v>2</v>
      </c>
      <c r="F18" s="41">
        <f t="shared" si="0"/>
        <v>5.8823529411764705E-2</v>
      </c>
      <c r="G18" s="6" t="s">
        <v>511</v>
      </c>
      <c r="H18" s="6" t="s">
        <v>538</v>
      </c>
      <c r="I18" s="6"/>
      <c r="J18" s="6"/>
      <c r="K18" s="6"/>
      <c r="L18" s="6"/>
      <c r="M18" s="6"/>
      <c r="N18" s="6"/>
      <c r="O18" s="6"/>
      <c r="P18" s="6"/>
      <c r="Q18" s="5"/>
      <c r="R18" s="5"/>
      <c r="S18" s="5"/>
      <c r="T18" s="5"/>
    </row>
    <row r="19" spans="1:20" x14ac:dyDescent="0.3">
      <c r="A19" s="5">
        <v>17</v>
      </c>
      <c r="B19" s="6" t="s">
        <v>5</v>
      </c>
      <c r="C19" s="6">
        <v>34</v>
      </c>
      <c r="D19" s="6">
        <v>2</v>
      </c>
      <c r="E19" s="6">
        <v>2</v>
      </c>
      <c r="F19" s="41">
        <f t="shared" si="0"/>
        <v>5.8823529411764705E-2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5"/>
      <c r="R19" s="5"/>
      <c r="S19" s="5"/>
      <c r="T19" s="5"/>
    </row>
    <row r="20" spans="1:20" ht="41.4" x14ac:dyDescent="0.3">
      <c r="A20" s="5">
        <v>18</v>
      </c>
      <c r="B20" s="6" t="s">
        <v>6</v>
      </c>
      <c r="C20" s="6">
        <v>34</v>
      </c>
      <c r="D20" s="6">
        <v>2</v>
      </c>
      <c r="E20" s="6">
        <v>3</v>
      </c>
      <c r="F20" s="41">
        <f t="shared" si="0"/>
        <v>8.8235294117647065E-2</v>
      </c>
      <c r="G20" s="6" t="s">
        <v>215</v>
      </c>
      <c r="H20" s="6" t="s">
        <v>498</v>
      </c>
      <c r="I20" s="6" t="s">
        <v>499</v>
      </c>
      <c r="J20" s="6"/>
      <c r="K20" s="6"/>
      <c r="L20" s="6"/>
      <c r="M20" s="6"/>
      <c r="N20" s="6"/>
      <c r="O20" s="6"/>
      <c r="P20" s="6"/>
      <c r="Q20" s="5"/>
      <c r="R20" s="5"/>
      <c r="S20" s="5"/>
      <c r="T20" s="5"/>
    </row>
    <row r="21" spans="1:20" x14ac:dyDescent="0.3">
      <c r="G21" s="6"/>
      <c r="H21" s="6"/>
      <c r="I21" s="6"/>
      <c r="J21" s="6"/>
      <c r="K21" s="6"/>
      <c r="L21" s="6"/>
      <c r="M21" s="6"/>
      <c r="N21" s="6"/>
      <c r="O21" s="6"/>
      <c r="P21" s="6"/>
      <c r="Q21" s="5"/>
      <c r="R21" s="5"/>
      <c r="S21" s="5"/>
    </row>
  </sheetData>
  <mergeCells count="1">
    <mergeCell ref="A1:R1"/>
  </mergeCells>
  <conditionalFormatting sqref="G4:S21">
    <cfRule type="containsText" dxfId="11" priority="1" operator="containsText" text="ВПР">
      <formula>NOT(ISERROR(SEARCH("ВПР",G4)))</formula>
    </cfRule>
    <cfRule type="containsText" dxfId="10" priority="2" operator="containsText" text="ГКР">
      <formula>NOT(ISERROR(SEARCH("ГКР",G4)))</formula>
    </cfRule>
    <cfRule type="containsText" dxfId="9" priority="3" operator="containsText" text="триместр">
      <formula>NOT(ISERROR(SEARCH("триместр",G4)))</formula>
    </cfRule>
  </conditionalFormatting>
  <pageMargins left="0.7" right="0.7" top="0.75" bottom="0.75" header="0.3" footer="0.3"/>
  <pageSetup paperSize="9" orientation="portrait" horizont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opLeftCell="B18" zoomScale="90" zoomScaleNormal="90" workbookViewId="0">
      <selection activeCell="D23" sqref="D23"/>
    </sheetView>
  </sheetViews>
  <sheetFormatPr defaultRowHeight="14.4" x14ac:dyDescent="0.3"/>
  <cols>
    <col min="2" max="2" width="28.5546875" style="1" customWidth="1"/>
    <col min="3" max="3" width="16.33203125" style="1" customWidth="1"/>
    <col min="4" max="5" width="17.5546875" style="1" customWidth="1"/>
    <col min="6" max="6" width="27.88671875" style="38" customWidth="1"/>
    <col min="7" max="7" width="34.5546875" style="1" customWidth="1"/>
    <col min="8" max="8" width="43" style="1" customWidth="1"/>
    <col min="9" max="9" width="30.109375" style="1" customWidth="1"/>
    <col min="10" max="10" width="26.44140625" style="1" customWidth="1"/>
    <col min="11" max="11" width="22.33203125" style="1" customWidth="1"/>
    <col min="12" max="12" width="23.6640625" style="1" customWidth="1"/>
    <col min="13" max="13" width="23.44140625" style="1" customWidth="1"/>
    <col min="14" max="14" width="25.44140625" style="1" customWidth="1"/>
    <col min="15" max="15" width="25.33203125" style="1" customWidth="1"/>
    <col min="16" max="16" width="26.6640625" style="1" customWidth="1"/>
    <col min="17" max="17" width="22.33203125" customWidth="1"/>
    <col min="18" max="18" width="18.6640625" customWidth="1"/>
    <col min="19" max="19" width="22.109375" customWidth="1"/>
    <col min="20" max="20" width="23" customWidth="1"/>
  </cols>
  <sheetData>
    <row r="1" spans="1:20" ht="51.6" customHeight="1" x14ac:dyDescent="0.3">
      <c r="A1" s="46" t="s">
        <v>54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8"/>
      <c r="T1" s="8"/>
    </row>
    <row r="2" spans="1:20" ht="104.4" customHeight="1" x14ac:dyDescent="0.3">
      <c r="A2" s="3" t="s">
        <v>0</v>
      </c>
      <c r="B2" s="4" t="s">
        <v>12</v>
      </c>
      <c r="C2" s="4" t="s">
        <v>25</v>
      </c>
      <c r="D2" s="4" t="s">
        <v>26</v>
      </c>
      <c r="E2" s="4" t="s">
        <v>139</v>
      </c>
      <c r="F2" s="30" t="s">
        <v>27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4" t="s">
        <v>24</v>
      </c>
      <c r="S2" s="4" t="s">
        <v>44</v>
      </c>
      <c r="T2" s="4" t="s">
        <v>55</v>
      </c>
    </row>
    <row r="3" spans="1:20" x14ac:dyDescent="0.3">
      <c r="A3" s="5">
        <v>1</v>
      </c>
      <c r="B3" s="6" t="s">
        <v>1</v>
      </c>
      <c r="C3" s="22"/>
      <c r="D3" s="6"/>
      <c r="E3" s="6"/>
      <c r="F3" s="35" t="e">
        <f>E3/C3</f>
        <v>#DIV/0!</v>
      </c>
      <c r="G3" s="6"/>
      <c r="H3" s="6"/>
      <c r="I3" s="27"/>
      <c r="J3" s="6"/>
      <c r="K3" s="6"/>
      <c r="L3" s="6"/>
      <c r="M3" s="6"/>
      <c r="N3" s="6"/>
      <c r="O3" s="6"/>
      <c r="P3" s="6"/>
      <c r="Q3" s="20"/>
      <c r="R3" s="20"/>
      <c r="S3" s="20"/>
      <c r="T3" s="20"/>
    </row>
    <row r="4" spans="1:20" ht="69" x14ac:dyDescent="0.3">
      <c r="A4" s="5">
        <v>2</v>
      </c>
      <c r="B4" s="6" t="s">
        <v>28</v>
      </c>
      <c r="C4" s="22">
        <v>102</v>
      </c>
      <c r="D4" s="6">
        <v>5</v>
      </c>
      <c r="E4" s="6">
        <v>6</v>
      </c>
      <c r="F4" s="35">
        <f t="shared" ref="F4:F26" si="0">E4/C4</f>
        <v>5.8823529411764705E-2</v>
      </c>
      <c r="G4" s="6" t="s">
        <v>180</v>
      </c>
      <c r="H4" s="6" t="s">
        <v>181</v>
      </c>
      <c r="I4" s="6" t="s">
        <v>182</v>
      </c>
      <c r="J4" s="6" t="s">
        <v>183</v>
      </c>
      <c r="K4" s="6" t="s">
        <v>185</v>
      </c>
      <c r="L4" s="6" t="s">
        <v>184</v>
      </c>
      <c r="M4" s="6"/>
      <c r="N4" s="6"/>
      <c r="O4" s="6"/>
      <c r="P4" s="6"/>
      <c r="Q4" s="5"/>
      <c r="R4" s="5"/>
      <c r="S4" s="5"/>
      <c r="T4" s="6"/>
    </row>
    <row r="5" spans="1:20" ht="52.5" customHeight="1" x14ac:dyDescent="0.3">
      <c r="A5" s="5">
        <v>3</v>
      </c>
      <c r="B5" s="6" t="s">
        <v>29</v>
      </c>
      <c r="C5" s="22">
        <v>34</v>
      </c>
      <c r="D5" s="6">
        <v>3</v>
      </c>
      <c r="E5" s="6">
        <v>3</v>
      </c>
      <c r="F5" s="35">
        <f t="shared" si="0"/>
        <v>8.8235294117647065E-2</v>
      </c>
      <c r="G5" s="6" t="s">
        <v>243</v>
      </c>
      <c r="H5" s="6" t="s">
        <v>244</v>
      </c>
      <c r="I5" s="6" t="s">
        <v>245</v>
      </c>
      <c r="J5" s="6"/>
      <c r="K5" s="6"/>
      <c r="L5" s="6"/>
      <c r="M5" s="6"/>
      <c r="N5" s="6"/>
      <c r="O5" s="6"/>
      <c r="P5" s="6"/>
      <c r="Q5" s="5"/>
      <c r="R5" s="5"/>
      <c r="S5" s="5"/>
      <c r="T5" s="6"/>
    </row>
    <row r="6" spans="1:20" ht="45" customHeight="1" x14ac:dyDescent="0.3">
      <c r="A6" s="5">
        <v>4</v>
      </c>
      <c r="B6" s="6" t="s">
        <v>30</v>
      </c>
      <c r="C6" s="22">
        <v>68</v>
      </c>
      <c r="D6" s="6">
        <v>6</v>
      </c>
      <c r="E6" s="6">
        <v>6</v>
      </c>
      <c r="F6" s="35">
        <f t="shared" si="0"/>
        <v>8.8235294117647065E-2</v>
      </c>
      <c r="G6" s="6" t="s">
        <v>246</v>
      </c>
      <c r="H6" s="6" t="s">
        <v>247</v>
      </c>
      <c r="I6" s="6" t="s">
        <v>248</v>
      </c>
      <c r="J6" s="6" t="s">
        <v>249</v>
      </c>
      <c r="K6" s="6" t="s">
        <v>250</v>
      </c>
      <c r="L6" s="6" t="s">
        <v>251</v>
      </c>
      <c r="M6" s="6"/>
      <c r="N6" s="6"/>
      <c r="O6" s="6"/>
      <c r="P6" s="6"/>
      <c r="Q6" s="5"/>
      <c r="R6" s="5"/>
      <c r="S6" s="5"/>
      <c r="T6" s="6"/>
    </row>
    <row r="7" spans="1:20" ht="124.2" x14ac:dyDescent="0.3">
      <c r="A7" s="5">
        <v>5</v>
      </c>
      <c r="B7" s="6" t="s">
        <v>31</v>
      </c>
      <c r="C7" s="22">
        <v>102</v>
      </c>
      <c r="D7" s="6">
        <v>6</v>
      </c>
      <c r="E7" s="6">
        <v>6</v>
      </c>
      <c r="F7" s="35">
        <f t="shared" si="0"/>
        <v>5.8823529411764705E-2</v>
      </c>
      <c r="G7" s="6" t="s">
        <v>449</v>
      </c>
      <c r="H7" s="6" t="s">
        <v>262</v>
      </c>
      <c r="I7" s="6" t="s">
        <v>450</v>
      </c>
      <c r="J7" s="6" t="s">
        <v>451</v>
      </c>
      <c r="K7" s="6" t="s">
        <v>263</v>
      </c>
      <c r="L7" s="6" t="s">
        <v>271</v>
      </c>
      <c r="M7" s="6"/>
      <c r="N7" s="6"/>
      <c r="O7" s="6"/>
      <c r="P7" s="6"/>
      <c r="Q7" s="5"/>
      <c r="R7" s="5"/>
      <c r="S7" s="5"/>
      <c r="T7" s="6"/>
    </row>
    <row r="8" spans="1:20" ht="55.2" x14ac:dyDescent="0.3">
      <c r="A8" s="5">
        <v>6</v>
      </c>
      <c r="B8" s="6" t="s">
        <v>63</v>
      </c>
      <c r="C8" s="22">
        <v>68</v>
      </c>
      <c r="D8" s="6">
        <v>6</v>
      </c>
      <c r="E8" s="6">
        <v>5</v>
      </c>
      <c r="F8" s="35">
        <f t="shared" si="0"/>
        <v>7.3529411764705885E-2</v>
      </c>
      <c r="G8" s="6" t="s">
        <v>566</v>
      </c>
      <c r="H8" s="6" t="s">
        <v>643</v>
      </c>
      <c r="I8" s="6" t="s">
        <v>567</v>
      </c>
      <c r="J8" s="6" t="s">
        <v>302</v>
      </c>
      <c r="K8" s="6" t="s">
        <v>568</v>
      </c>
      <c r="L8" s="6" t="s">
        <v>569</v>
      </c>
      <c r="M8" s="6"/>
      <c r="N8" s="6"/>
      <c r="O8" s="6"/>
      <c r="P8" s="6"/>
      <c r="Q8" s="5"/>
      <c r="R8" s="5"/>
      <c r="S8" s="5"/>
      <c r="T8" s="6"/>
    </row>
    <row r="9" spans="1:20" ht="55.2" x14ac:dyDescent="0.3">
      <c r="A9" s="5">
        <v>7</v>
      </c>
      <c r="B9" s="6" t="s">
        <v>64</v>
      </c>
      <c r="C9" s="22">
        <v>68</v>
      </c>
      <c r="D9" s="6">
        <v>5</v>
      </c>
      <c r="E9" s="6">
        <v>6</v>
      </c>
      <c r="F9" s="35">
        <f t="shared" si="0"/>
        <v>8.8235294117647065E-2</v>
      </c>
      <c r="G9" s="6" t="s">
        <v>644</v>
      </c>
      <c r="H9" s="6" t="s">
        <v>648</v>
      </c>
      <c r="I9" s="6" t="s">
        <v>570</v>
      </c>
      <c r="J9" s="6" t="s">
        <v>571</v>
      </c>
      <c r="K9" s="6" t="s">
        <v>572</v>
      </c>
      <c r="L9" s="6" t="s">
        <v>573</v>
      </c>
      <c r="M9" s="6"/>
      <c r="N9" s="6"/>
      <c r="O9" s="6"/>
      <c r="P9" s="6"/>
      <c r="Q9" s="5"/>
      <c r="R9" s="5"/>
      <c r="S9" s="5"/>
      <c r="T9" s="6"/>
    </row>
    <row r="10" spans="1:20" ht="55.2" x14ac:dyDescent="0.3">
      <c r="A10" s="5">
        <v>8</v>
      </c>
      <c r="B10" s="6" t="s">
        <v>65</v>
      </c>
      <c r="C10" s="22">
        <v>34</v>
      </c>
      <c r="D10" s="6">
        <v>2</v>
      </c>
      <c r="E10" s="6">
        <v>3</v>
      </c>
      <c r="F10" s="35">
        <f t="shared" si="0"/>
        <v>8.8235294117647065E-2</v>
      </c>
      <c r="G10" s="6" t="s">
        <v>574</v>
      </c>
      <c r="H10" s="6" t="s">
        <v>575</v>
      </c>
      <c r="I10" s="6" t="s">
        <v>576</v>
      </c>
      <c r="J10" s="6"/>
      <c r="K10" s="6"/>
      <c r="L10" s="6"/>
      <c r="M10" s="6"/>
      <c r="N10" s="6"/>
      <c r="O10" s="6"/>
      <c r="P10" s="6"/>
      <c r="Q10" s="5"/>
      <c r="R10" s="5"/>
      <c r="S10" s="5"/>
      <c r="T10" s="6"/>
    </row>
    <row r="11" spans="1:20" ht="69" x14ac:dyDescent="0.3">
      <c r="A11" s="5">
        <v>9</v>
      </c>
      <c r="B11" s="6" t="s">
        <v>66</v>
      </c>
      <c r="C11" s="22">
        <v>136</v>
      </c>
      <c r="D11" s="6">
        <v>9</v>
      </c>
      <c r="E11" s="6">
        <v>10</v>
      </c>
      <c r="F11" s="35">
        <f t="shared" si="0"/>
        <v>7.3529411764705885E-2</v>
      </c>
      <c r="G11" s="6" t="s">
        <v>577</v>
      </c>
      <c r="H11" s="6" t="s">
        <v>645</v>
      </c>
      <c r="I11" s="6" t="s">
        <v>578</v>
      </c>
      <c r="J11" s="6" t="s">
        <v>579</v>
      </c>
      <c r="K11" s="6" t="s">
        <v>580</v>
      </c>
      <c r="L11" s="6" t="s">
        <v>649</v>
      </c>
      <c r="M11" s="6" t="s">
        <v>581</v>
      </c>
      <c r="N11" s="6" t="s">
        <v>582</v>
      </c>
      <c r="O11" s="6" t="s">
        <v>583</v>
      </c>
      <c r="P11" s="6" t="s">
        <v>584</v>
      </c>
      <c r="Q11" s="5"/>
      <c r="R11" s="5"/>
      <c r="S11" s="5"/>
      <c r="T11" s="6"/>
    </row>
    <row r="12" spans="1:20" ht="55.2" x14ac:dyDescent="0.3">
      <c r="A12" s="5">
        <v>10</v>
      </c>
      <c r="B12" s="6" t="s">
        <v>67</v>
      </c>
      <c r="C12" s="22">
        <v>102</v>
      </c>
      <c r="D12" s="6">
        <v>6</v>
      </c>
      <c r="E12" s="6">
        <v>7</v>
      </c>
      <c r="F12" s="35">
        <f t="shared" si="0"/>
        <v>6.8627450980392163E-2</v>
      </c>
      <c r="G12" s="6" t="s">
        <v>585</v>
      </c>
      <c r="H12" s="6" t="s">
        <v>176</v>
      </c>
      <c r="I12" s="6" t="s">
        <v>650</v>
      </c>
      <c r="J12" s="6" t="s">
        <v>586</v>
      </c>
      <c r="K12" s="6" t="s">
        <v>587</v>
      </c>
      <c r="L12" s="6" t="s">
        <v>588</v>
      </c>
      <c r="M12" s="6" t="s">
        <v>470</v>
      </c>
      <c r="N12" s="6"/>
      <c r="O12" s="6"/>
      <c r="P12" s="6"/>
      <c r="Q12" s="5"/>
      <c r="R12" s="5"/>
      <c r="S12" s="5"/>
      <c r="T12" s="6"/>
    </row>
    <row r="13" spans="1:20" ht="41.4" x14ac:dyDescent="0.3">
      <c r="A13" s="5">
        <v>11</v>
      </c>
      <c r="B13" s="6" t="s">
        <v>68</v>
      </c>
      <c r="C13" s="22">
        <v>34</v>
      </c>
      <c r="D13" s="6">
        <v>2</v>
      </c>
      <c r="E13" s="6">
        <v>3</v>
      </c>
      <c r="F13" s="35">
        <f t="shared" si="0"/>
        <v>8.8235294117647065E-2</v>
      </c>
      <c r="G13" s="6" t="s">
        <v>589</v>
      </c>
      <c r="H13" s="6" t="s">
        <v>575</v>
      </c>
      <c r="I13" s="6" t="s">
        <v>590</v>
      </c>
      <c r="J13" s="6"/>
      <c r="K13" s="6"/>
      <c r="L13" s="6"/>
      <c r="M13" s="6"/>
      <c r="N13" s="6"/>
      <c r="O13" s="6"/>
      <c r="P13" s="6"/>
      <c r="Q13" s="5"/>
      <c r="R13" s="5"/>
      <c r="S13" s="5"/>
      <c r="T13" s="6"/>
    </row>
    <row r="14" spans="1:20" ht="27.6" x14ac:dyDescent="0.3">
      <c r="A14" s="5">
        <v>12</v>
      </c>
      <c r="B14" s="6" t="s">
        <v>45</v>
      </c>
      <c r="C14" s="22">
        <v>34</v>
      </c>
      <c r="D14" s="6">
        <v>2</v>
      </c>
      <c r="E14" s="6">
        <v>2</v>
      </c>
      <c r="F14" s="35">
        <f t="shared" si="0"/>
        <v>5.8823529411764705E-2</v>
      </c>
      <c r="G14" s="6" t="s">
        <v>662</v>
      </c>
      <c r="H14" s="6" t="s">
        <v>663</v>
      </c>
      <c r="I14" s="6"/>
      <c r="J14" s="6"/>
      <c r="K14" s="6"/>
      <c r="L14" s="6"/>
      <c r="M14" s="6"/>
      <c r="N14" s="6"/>
      <c r="O14" s="6"/>
      <c r="P14" s="6"/>
      <c r="Q14" s="5"/>
      <c r="R14" s="5"/>
      <c r="S14" s="5"/>
      <c r="T14" s="6"/>
    </row>
    <row r="15" spans="1:20" ht="41.4" x14ac:dyDescent="0.3">
      <c r="A15" s="5">
        <v>13</v>
      </c>
      <c r="B15" s="6" t="s">
        <v>39</v>
      </c>
      <c r="C15" s="22">
        <v>68</v>
      </c>
      <c r="D15" s="6">
        <v>3</v>
      </c>
      <c r="E15" s="6">
        <v>4</v>
      </c>
      <c r="F15" s="35">
        <f t="shared" si="0"/>
        <v>5.8823529411764705E-2</v>
      </c>
      <c r="G15" s="6" t="s">
        <v>524</v>
      </c>
      <c r="H15" s="6" t="s">
        <v>525</v>
      </c>
      <c r="I15" s="6" t="s">
        <v>526</v>
      </c>
      <c r="J15" s="6" t="s">
        <v>527</v>
      </c>
      <c r="K15" s="6"/>
      <c r="L15" s="6"/>
      <c r="M15" s="6"/>
      <c r="N15" s="6"/>
      <c r="O15" s="6"/>
      <c r="P15" s="6"/>
      <c r="Q15" s="5"/>
      <c r="R15" s="5"/>
      <c r="S15" s="5"/>
      <c r="T15" s="6"/>
    </row>
    <row r="16" spans="1:20" ht="55.2" x14ac:dyDescent="0.3">
      <c r="A16" s="5">
        <v>14</v>
      </c>
      <c r="B16" s="6" t="s">
        <v>105</v>
      </c>
      <c r="C16" s="22">
        <v>34</v>
      </c>
      <c r="D16" s="6">
        <v>2</v>
      </c>
      <c r="E16" s="6">
        <v>3</v>
      </c>
      <c r="F16" s="35">
        <f t="shared" si="0"/>
        <v>8.8235294117647065E-2</v>
      </c>
      <c r="G16" s="6" t="s">
        <v>144</v>
      </c>
      <c r="H16" s="6" t="s">
        <v>145</v>
      </c>
      <c r="I16" s="6" t="s">
        <v>146</v>
      </c>
      <c r="J16" s="6"/>
      <c r="K16" s="6"/>
      <c r="L16" s="6"/>
      <c r="M16" s="6"/>
      <c r="N16" s="6"/>
      <c r="O16" s="6"/>
      <c r="P16" s="6"/>
      <c r="Q16" s="5"/>
      <c r="R16" s="5"/>
      <c r="S16" s="5"/>
      <c r="T16" s="6"/>
    </row>
    <row r="17" spans="1:20" ht="55.2" x14ac:dyDescent="0.3">
      <c r="A17" s="5">
        <v>15</v>
      </c>
      <c r="B17" s="6" t="s">
        <v>106</v>
      </c>
      <c r="C17" s="22">
        <v>102</v>
      </c>
      <c r="D17" s="6">
        <v>5</v>
      </c>
      <c r="E17" s="6">
        <v>6</v>
      </c>
      <c r="F17" s="35">
        <f t="shared" si="0"/>
        <v>5.8823529411764705E-2</v>
      </c>
      <c r="G17" s="6" t="s">
        <v>147</v>
      </c>
      <c r="H17" s="6" t="s">
        <v>148</v>
      </c>
      <c r="I17" s="6" t="s">
        <v>69</v>
      </c>
      <c r="J17" s="6" t="s">
        <v>149</v>
      </c>
      <c r="K17" s="6" t="s">
        <v>150</v>
      </c>
      <c r="L17" s="6"/>
      <c r="M17" s="6"/>
      <c r="N17" s="6"/>
      <c r="O17" s="6"/>
      <c r="P17" s="6"/>
      <c r="Q17" s="5"/>
      <c r="R17" s="5"/>
      <c r="S17" s="5"/>
      <c r="T17" s="6"/>
    </row>
    <row r="18" spans="1:20" ht="41.4" x14ac:dyDescent="0.3">
      <c r="A18" s="5">
        <v>16</v>
      </c>
      <c r="B18" s="6" t="s">
        <v>56</v>
      </c>
      <c r="C18" s="22">
        <v>34</v>
      </c>
      <c r="D18" s="6">
        <v>2</v>
      </c>
      <c r="E18" s="6">
        <v>3</v>
      </c>
      <c r="F18" s="35">
        <f t="shared" si="0"/>
        <v>8.8235294117647065E-2</v>
      </c>
      <c r="G18" s="6" t="s">
        <v>414</v>
      </c>
      <c r="H18" s="6" t="s">
        <v>415</v>
      </c>
      <c r="I18" s="6"/>
      <c r="J18" s="6"/>
      <c r="K18" s="6"/>
      <c r="L18" s="6"/>
      <c r="M18" s="6"/>
      <c r="N18" s="6"/>
      <c r="O18" s="6"/>
      <c r="P18" s="6"/>
      <c r="Q18" s="5"/>
      <c r="R18" s="5"/>
      <c r="S18" s="5"/>
      <c r="T18" s="6"/>
    </row>
    <row r="19" spans="1:20" ht="41.4" x14ac:dyDescent="0.3">
      <c r="A19" s="5">
        <v>17</v>
      </c>
      <c r="B19" s="6" t="s">
        <v>57</v>
      </c>
      <c r="C19" s="22">
        <v>102</v>
      </c>
      <c r="D19" s="6">
        <v>3</v>
      </c>
      <c r="E19" s="6">
        <v>4</v>
      </c>
      <c r="F19" s="35">
        <f t="shared" si="0"/>
        <v>3.9215686274509803E-2</v>
      </c>
      <c r="G19" s="6" t="s">
        <v>416</v>
      </c>
      <c r="H19" s="6" t="s">
        <v>417</v>
      </c>
      <c r="I19" s="6" t="s">
        <v>418</v>
      </c>
      <c r="J19" s="6" t="s">
        <v>419</v>
      </c>
      <c r="K19" s="6"/>
      <c r="L19" s="6"/>
      <c r="M19" s="6"/>
      <c r="N19" s="6"/>
      <c r="O19" s="6"/>
      <c r="P19" s="6"/>
      <c r="Q19" s="5"/>
      <c r="R19" s="5"/>
      <c r="S19" s="5"/>
      <c r="T19" s="6"/>
    </row>
    <row r="20" spans="1:20" x14ac:dyDescent="0.3">
      <c r="A20" s="5">
        <v>18</v>
      </c>
      <c r="B20" s="6" t="s">
        <v>36</v>
      </c>
      <c r="C20" s="22">
        <v>68</v>
      </c>
      <c r="D20" s="6">
        <v>3</v>
      </c>
      <c r="E20" s="6">
        <v>4</v>
      </c>
      <c r="F20" s="35">
        <f t="shared" si="0"/>
        <v>5.8823529411764705E-2</v>
      </c>
      <c r="G20" s="6" t="s">
        <v>515</v>
      </c>
      <c r="H20" s="6" t="s">
        <v>516</v>
      </c>
      <c r="I20" s="6" t="s">
        <v>517</v>
      </c>
      <c r="J20" s="6" t="s">
        <v>518</v>
      </c>
      <c r="K20" s="6"/>
      <c r="L20" s="6"/>
      <c r="M20" s="6"/>
      <c r="N20" s="6"/>
      <c r="O20" s="6"/>
      <c r="P20" s="6"/>
      <c r="Q20" s="5"/>
      <c r="R20" s="5"/>
      <c r="S20" s="5"/>
      <c r="T20" s="6"/>
    </row>
    <row r="21" spans="1:20" ht="27.6" x14ac:dyDescent="0.3">
      <c r="A21" s="5">
        <v>19</v>
      </c>
      <c r="B21" s="6" t="s">
        <v>60</v>
      </c>
      <c r="C21" s="22">
        <v>68</v>
      </c>
      <c r="D21" s="6">
        <v>3</v>
      </c>
      <c r="E21" s="6">
        <v>4</v>
      </c>
      <c r="F21" s="35">
        <f t="shared" si="0"/>
        <v>5.8823529411764705E-2</v>
      </c>
      <c r="G21" s="6" t="s">
        <v>191</v>
      </c>
      <c r="H21" s="6" t="s">
        <v>195</v>
      </c>
      <c r="I21" s="6" t="s">
        <v>169</v>
      </c>
      <c r="J21" s="6"/>
      <c r="K21" s="6"/>
      <c r="L21" s="6"/>
      <c r="M21" s="6"/>
      <c r="N21" s="6"/>
      <c r="O21" s="6"/>
      <c r="P21" s="6"/>
      <c r="Q21" s="5"/>
      <c r="R21" s="5"/>
      <c r="S21" s="5"/>
      <c r="T21" s="6"/>
    </row>
    <row r="22" spans="1:20" ht="42.6" customHeight="1" x14ac:dyDescent="0.3">
      <c r="A22" s="5">
        <v>20</v>
      </c>
      <c r="B22" s="6" t="s">
        <v>62</v>
      </c>
      <c r="C22" s="22">
        <v>136</v>
      </c>
      <c r="D22" s="6">
        <v>3</v>
      </c>
      <c r="E22" s="6">
        <v>4</v>
      </c>
      <c r="F22" s="35">
        <f t="shared" si="0"/>
        <v>2.9411764705882353E-2</v>
      </c>
      <c r="G22" s="6" t="s">
        <v>192</v>
      </c>
      <c r="H22" s="6" t="s">
        <v>193</v>
      </c>
      <c r="I22" s="6" t="s">
        <v>194</v>
      </c>
      <c r="J22" s="6"/>
      <c r="K22" s="6"/>
      <c r="L22" s="6"/>
      <c r="M22" s="6"/>
      <c r="N22" s="6"/>
      <c r="O22" s="6"/>
      <c r="P22" s="6"/>
      <c r="Q22" s="5"/>
      <c r="R22" s="5"/>
      <c r="S22" s="5"/>
      <c r="T22" s="6"/>
    </row>
    <row r="23" spans="1:20" ht="65.400000000000006" customHeight="1" x14ac:dyDescent="0.3">
      <c r="A23" s="5">
        <v>21</v>
      </c>
      <c r="B23" s="6" t="s">
        <v>38</v>
      </c>
      <c r="C23" s="22">
        <v>34</v>
      </c>
      <c r="D23" s="6">
        <v>3</v>
      </c>
      <c r="E23" s="6">
        <v>3</v>
      </c>
      <c r="F23" s="35">
        <f t="shared" si="0"/>
        <v>8.8235294117647065E-2</v>
      </c>
      <c r="G23" s="6" t="s">
        <v>630</v>
      </c>
      <c r="H23" s="6" t="s">
        <v>671</v>
      </c>
      <c r="I23" s="6"/>
      <c r="J23" s="6"/>
      <c r="K23" s="6"/>
      <c r="L23" s="6"/>
      <c r="M23" s="6"/>
      <c r="N23" s="6"/>
      <c r="O23" s="6"/>
      <c r="P23" s="6"/>
      <c r="Q23" s="5"/>
      <c r="R23" s="5"/>
      <c r="S23" s="5"/>
      <c r="T23" s="6"/>
    </row>
    <row r="24" spans="1:20" ht="27.6" x14ac:dyDescent="0.3">
      <c r="A24" s="5">
        <v>22</v>
      </c>
      <c r="B24" s="6" t="s">
        <v>46</v>
      </c>
      <c r="C24" s="26">
        <v>34</v>
      </c>
      <c r="D24" s="26">
        <v>2</v>
      </c>
      <c r="E24" s="26">
        <v>2</v>
      </c>
      <c r="F24" s="35">
        <f t="shared" si="0"/>
        <v>5.8823529411764705E-2</v>
      </c>
      <c r="G24" s="6" t="s">
        <v>512</v>
      </c>
      <c r="H24" s="6" t="s">
        <v>509</v>
      </c>
      <c r="I24" s="6"/>
      <c r="J24" s="6"/>
      <c r="K24" s="6"/>
      <c r="L24" s="6"/>
      <c r="M24" s="6"/>
      <c r="N24" s="6"/>
      <c r="O24" s="6"/>
      <c r="P24" s="6"/>
      <c r="Q24" s="5"/>
      <c r="R24" s="5"/>
      <c r="S24" s="5"/>
      <c r="T24" s="6"/>
    </row>
    <row r="25" spans="1:20" ht="27.6" x14ac:dyDescent="0.3">
      <c r="A25" s="5">
        <v>23</v>
      </c>
      <c r="B25" s="6" t="s">
        <v>6</v>
      </c>
      <c r="C25" s="6">
        <v>68</v>
      </c>
      <c r="D25" s="6">
        <v>3</v>
      </c>
      <c r="E25" s="6">
        <v>4</v>
      </c>
      <c r="F25" s="35">
        <f t="shared" si="0"/>
        <v>5.8823529411764705E-2</v>
      </c>
      <c r="G25" s="6" t="s">
        <v>500</v>
      </c>
      <c r="H25" s="6" t="s">
        <v>501</v>
      </c>
      <c r="I25" s="6" t="s">
        <v>485</v>
      </c>
      <c r="J25" s="6" t="s">
        <v>486</v>
      </c>
      <c r="K25" s="6"/>
      <c r="L25" s="6"/>
      <c r="M25" s="6"/>
      <c r="N25" s="6"/>
      <c r="O25" s="6"/>
      <c r="P25" s="6"/>
      <c r="Q25" s="5"/>
      <c r="R25" s="5"/>
      <c r="S25" s="5"/>
      <c r="T25" s="6"/>
    </row>
    <row r="26" spans="1:20" ht="27.6" x14ac:dyDescent="0.3">
      <c r="A26" s="5">
        <v>24</v>
      </c>
      <c r="B26" s="6" t="s">
        <v>6</v>
      </c>
      <c r="C26" s="29">
        <v>34</v>
      </c>
      <c r="D26" s="29">
        <v>2</v>
      </c>
      <c r="E26" s="29">
        <v>3</v>
      </c>
      <c r="F26" s="35">
        <f t="shared" si="0"/>
        <v>8.8235294117647065E-2</v>
      </c>
      <c r="G26" s="6" t="s">
        <v>502</v>
      </c>
      <c r="H26" s="6" t="s">
        <v>503</v>
      </c>
      <c r="I26" s="6" t="s">
        <v>504</v>
      </c>
      <c r="J26" s="6"/>
      <c r="K26" s="6"/>
      <c r="L26" s="6"/>
      <c r="M26" s="6"/>
      <c r="N26" s="6"/>
      <c r="O26" s="6"/>
      <c r="P26" s="6"/>
      <c r="Q26" s="5"/>
      <c r="R26" s="5"/>
      <c r="S26" s="5"/>
      <c r="T26" s="6"/>
    </row>
  </sheetData>
  <mergeCells count="1">
    <mergeCell ref="A1:R1"/>
  </mergeCells>
  <conditionalFormatting sqref="G4:T26">
    <cfRule type="containsText" dxfId="8" priority="1" operator="containsText" text="ВПР">
      <formula>NOT(ISERROR(SEARCH("ВПР",G4)))</formula>
    </cfRule>
    <cfRule type="containsText" dxfId="7" priority="2" operator="containsText" text="ГКР">
      <formula>NOT(ISERROR(SEARCH("ГКР",G4)))</formula>
    </cfRule>
    <cfRule type="containsText" dxfId="6" priority="3" operator="containsText" text="триместр">
      <formula>NOT(ISERROR(SEARCH("триместр",G4)))</formula>
    </cfRule>
  </conditionalFormatting>
  <pageMargins left="0.7" right="0.7" top="0.75" bottom="0.75" header="0.3" footer="0.3"/>
  <pageSetup paperSize="9" orientation="portrait" horizont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B12" zoomScale="80" zoomScaleNormal="80" workbookViewId="0">
      <selection activeCell="O4" sqref="O4"/>
    </sheetView>
  </sheetViews>
  <sheetFormatPr defaultRowHeight="14.4" x14ac:dyDescent="0.3"/>
  <cols>
    <col min="2" max="2" width="28.5546875" style="1" customWidth="1"/>
    <col min="3" max="3" width="16.33203125" style="1" customWidth="1"/>
    <col min="4" max="5" width="17.5546875" style="1" customWidth="1"/>
    <col min="6" max="6" width="27.88671875" style="38" customWidth="1"/>
    <col min="7" max="7" width="24.6640625" style="1" customWidth="1"/>
    <col min="8" max="8" width="32.6640625" style="1" customWidth="1"/>
    <col min="9" max="9" width="28.33203125" style="1" customWidth="1"/>
    <col min="10" max="10" width="22.6640625" style="1" customWidth="1"/>
    <col min="11" max="11" width="26.33203125" style="1" customWidth="1"/>
    <col min="12" max="12" width="23.6640625" style="1" customWidth="1"/>
    <col min="13" max="13" width="23.44140625" style="1" customWidth="1"/>
    <col min="14" max="14" width="25.44140625" style="1" customWidth="1"/>
    <col min="15" max="15" width="25.33203125" style="1" customWidth="1"/>
    <col min="16" max="16" width="26.6640625" style="1" customWidth="1"/>
    <col min="17" max="17" width="22.33203125" customWidth="1"/>
    <col min="18" max="18" width="18.6640625" customWidth="1"/>
    <col min="19" max="19" width="22.109375" customWidth="1"/>
    <col min="20" max="20" width="23" customWidth="1"/>
  </cols>
  <sheetData>
    <row r="1" spans="1:20" ht="51.6" customHeight="1" x14ac:dyDescent="0.3">
      <c r="A1" s="48" t="s">
        <v>133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18"/>
      <c r="T1" s="18"/>
    </row>
    <row r="2" spans="1:20" ht="104.4" customHeight="1" x14ac:dyDescent="0.3">
      <c r="A2" s="5" t="s">
        <v>0</v>
      </c>
      <c r="B2" s="6" t="s">
        <v>12</v>
      </c>
      <c r="C2" s="6" t="s">
        <v>25</v>
      </c>
      <c r="D2" s="6" t="s">
        <v>26</v>
      </c>
      <c r="E2" s="6" t="s">
        <v>139</v>
      </c>
      <c r="F2" s="43" t="s">
        <v>27</v>
      </c>
      <c r="G2" s="6" t="s">
        <v>13</v>
      </c>
      <c r="H2" s="6" t="s">
        <v>14</v>
      </c>
      <c r="I2" s="6" t="s">
        <v>15</v>
      </c>
      <c r="J2" s="6" t="s">
        <v>16</v>
      </c>
      <c r="K2" s="6" t="s">
        <v>17</v>
      </c>
      <c r="L2" s="6" t="s">
        <v>18</v>
      </c>
      <c r="M2" s="6" t="s">
        <v>19</v>
      </c>
      <c r="N2" s="6" t="s">
        <v>20</v>
      </c>
      <c r="O2" s="6" t="s">
        <v>21</v>
      </c>
      <c r="P2" s="6" t="s">
        <v>22</v>
      </c>
      <c r="Q2" s="6" t="s">
        <v>23</v>
      </c>
      <c r="R2" s="6" t="s">
        <v>24</v>
      </c>
      <c r="S2" s="6" t="s">
        <v>44</v>
      </c>
      <c r="T2" s="6" t="s">
        <v>55</v>
      </c>
    </row>
    <row r="3" spans="1:20" x14ac:dyDescent="0.3">
      <c r="A3" s="5">
        <v>1</v>
      </c>
      <c r="B3" s="6" t="s">
        <v>1</v>
      </c>
      <c r="C3" s="21"/>
      <c r="D3" s="21"/>
      <c r="E3" s="21"/>
      <c r="F3" s="41" t="e">
        <f>E3/C3</f>
        <v>#DIV/0!</v>
      </c>
      <c r="G3" s="21"/>
      <c r="H3" s="6"/>
      <c r="I3" s="23"/>
      <c r="J3" s="6"/>
      <c r="K3" s="24"/>
      <c r="L3" s="6"/>
      <c r="M3" s="6"/>
      <c r="N3" s="6"/>
      <c r="O3" s="6"/>
      <c r="P3" s="6"/>
      <c r="Q3" s="5"/>
      <c r="R3" s="5"/>
      <c r="S3" s="5"/>
      <c r="T3" s="5"/>
    </row>
    <row r="4" spans="1:20" ht="37.799999999999997" customHeight="1" x14ac:dyDescent="0.3">
      <c r="A4" s="5">
        <v>2</v>
      </c>
      <c r="B4" s="6" t="s">
        <v>28</v>
      </c>
      <c r="C4" s="21">
        <v>102</v>
      </c>
      <c r="D4" s="21">
        <v>2</v>
      </c>
      <c r="E4" s="21">
        <v>2</v>
      </c>
      <c r="F4" s="41">
        <f t="shared" ref="F4:F25" si="0">E4/C4</f>
        <v>1.9607843137254902E-2</v>
      </c>
      <c r="G4" s="6" t="s">
        <v>186</v>
      </c>
      <c r="H4" s="6" t="s">
        <v>187</v>
      </c>
      <c r="I4" s="6"/>
      <c r="J4" s="6"/>
      <c r="K4" s="6"/>
      <c r="L4" s="6"/>
      <c r="M4" s="6"/>
      <c r="N4" s="6"/>
      <c r="O4" s="6"/>
      <c r="P4" s="6"/>
      <c r="Q4" s="5"/>
      <c r="R4" s="5"/>
      <c r="S4" s="5"/>
      <c r="T4" s="5"/>
    </row>
    <row r="5" spans="1:20" ht="27.6" x14ac:dyDescent="0.3">
      <c r="A5" s="5">
        <v>3</v>
      </c>
      <c r="B5" s="6" t="s">
        <v>29</v>
      </c>
      <c r="C5" s="6">
        <v>34</v>
      </c>
      <c r="D5" s="6">
        <v>3</v>
      </c>
      <c r="E5" s="6">
        <v>3</v>
      </c>
      <c r="F5" s="41">
        <f t="shared" si="0"/>
        <v>8.8235294117647065E-2</v>
      </c>
      <c r="G5" s="6" t="s">
        <v>252</v>
      </c>
      <c r="H5" s="6" t="s">
        <v>253</v>
      </c>
      <c r="I5" s="6" t="s">
        <v>254</v>
      </c>
      <c r="J5" s="6"/>
      <c r="K5" s="6"/>
      <c r="L5" s="6"/>
      <c r="M5" s="6"/>
      <c r="N5" s="6"/>
      <c r="O5" s="6"/>
      <c r="P5" s="6"/>
      <c r="Q5" s="5"/>
      <c r="R5" s="5"/>
      <c r="S5" s="5"/>
      <c r="T5" s="5"/>
    </row>
    <row r="6" spans="1:20" ht="57.6" customHeight="1" x14ac:dyDescent="0.3">
      <c r="A6" s="5">
        <v>4</v>
      </c>
      <c r="B6" s="6" t="s">
        <v>30</v>
      </c>
      <c r="C6" s="6">
        <v>68</v>
      </c>
      <c r="D6" s="6">
        <v>5</v>
      </c>
      <c r="E6" s="6">
        <v>5</v>
      </c>
      <c r="F6" s="41">
        <f t="shared" si="0"/>
        <v>7.3529411764705885E-2</v>
      </c>
      <c r="G6" s="6" t="s">
        <v>255</v>
      </c>
      <c r="H6" s="6" t="s">
        <v>215</v>
      </c>
      <c r="I6" s="6" t="s">
        <v>256</v>
      </c>
      <c r="J6" s="6" t="s">
        <v>257</v>
      </c>
      <c r="K6" s="6" t="s">
        <v>239</v>
      </c>
      <c r="L6" s="6"/>
      <c r="M6" s="6"/>
      <c r="N6" s="6"/>
      <c r="O6" s="6"/>
      <c r="P6" s="6"/>
      <c r="Q6" s="5"/>
      <c r="R6" s="5"/>
      <c r="S6" s="5"/>
      <c r="T6" s="5"/>
    </row>
    <row r="7" spans="1:20" ht="138" x14ac:dyDescent="0.3">
      <c r="A7" s="5">
        <v>5</v>
      </c>
      <c r="B7" s="6" t="s">
        <v>31</v>
      </c>
      <c r="C7" s="6">
        <v>102</v>
      </c>
      <c r="D7" s="6">
        <v>6</v>
      </c>
      <c r="E7" s="6">
        <v>6</v>
      </c>
      <c r="F7" s="41">
        <f t="shared" si="0"/>
        <v>5.8823529411764705E-2</v>
      </c>
      <c r="G7" s="6" t="s">
        <v>265</v>
      </c>
      <c r="H7" s="6" t="s">
        <v>452</v>
      </c>
      <c r="I7" s="6" t="s">
        <v>266</v>
      </c>
      <c r="J7" s="6" t="s">
        <v>453</v>
      </c>
      <c r="K7" s="6" t="s">
        <v>267</v>
      </c>
      <c r="L7" s="6" t="s">
        <v>264</v>
      </c>
      <c r="M7" s="6"/>
      <c r="N7" s="6"/>
      <c r="O7" s="6"/>
      <c r="P7" s="6"/>
      <c r="Q7" s="5"/>
      <c r="R7" s="5"/>
      <c r="S7" s="5"/>
      <c r="T7" s="5"/>
    </row>
    <row r="8" spans="1:20" ht="82.8" x14ac:dyDescent="0.3">
      <c r="A8" s="5">
        <v>6</v>
      </c>
      <c r="B8" s="6" t="s">
        <v>66</v>
      </c>
      <c r="C8" s="6">
        <v>136</v>
      </c>
      <c r="D8" s="6">
        <v>10</v>
      </c>
      <c r="E8" s="6">
        <v>11</v>
      </c>
      <c r="F8" s="41">
        <f t="shared" si="0"/>
        <v>8.0882352941176475E-2</v>
      </c>
      <c r="G8" s="6" t="s">
        <v>591</v>
      </c>
      <c r="H8" s="6" t="s">
        <v>592</v>
      </c>
      <c r="I8" s="6" t="s">
        <v>638</v>
      </c>
      <c r="J8" s="6" t="s">
        <v>593</v>
      </c>
      <c r="K8" s="6" t="s">
        <v>594</v>
      </c>
      <c r="L8" s="6" t="s">
        <v>651</v>
      </c>
      <c r="M8" s="6" t="s">
        <v>595</v>
      </c>
      <c r="N8" s="6" t="s">
        <v>596</v>
      </c>
      <c r="O8" s="6" t="s">
        <v>597</v>
      </c>
      <c r="P8" s="6" t="s">
        <v>598</v>
      </c>
      <c r="Q8" s="6" t="s">
        <v>599</v>
      </c>
      <c r="R8" s="5"/>
      <c r="S8" s="5"/>
      <c r="T8" s="5"/>
    </row>
    <row r="9" spans="1:20" ht="41.4" x14ac:dyDescent="0.3">
      <c r="A9" s="5">
        <v>7</v>
      </c>
      <c r="B9" s="6" t="s">
        <v>67</v>
      </c>
      <c r="C9" s="6">
        <v>102</v>
      </c>
      <c r="D9" s="6">
        <v>8</v>
      </c>
      <c r="E9" s="6">
        <v>9</v>
      </c>
      <c r="F9" s="41">
        <f t="shared" si="0"/>
        <v>8.8235294117647065E-2</v>
      </c>
      <c r="G9" s="6" t="s">
        <v>600</v>
      </c>
      <c r="H9" s="6" t="s">
        <v>639</v>
      </c>
      <c r="I9" s="6" t="s">
        <v>601</v>
      </c>
      <c r="J9" s="6" t="s">
        <v>162</v>
      </c>
      <c r="K9" s="6" t="s">
        <v>602</v>
      </c>
      <c r="L9" s="6" t="s">
        <v>603</v>
      </c>
      <c r="M9" s="6" t="s">
        <v>604</v>
      </c>
      <c r="N9" s="6" t="s">
        <v>605</v>
      </c>
      <c r="O9" s="6" t="s">
        <v>606</v>
      </c>
      <c r="P9" s="6"/>
      <c r="Q9" s="5"/>
      <c r="R9" s="5"/>
      <c r="S9" s="5"/>
      <c r="T9" s="5"/>
    </row>
    <row r="10" spans="1:20" ht="27.6" x14ac:dyDescent="0.3">
      <c r="A10" s="5">
        <v>8</v>
      </c>
      <c r="B10" s="6" t="s">
        <v>68</v>
      </c>
      <c r="C10" s="6">
        <v>34</v>
      </c>
      <c r="D10" s="6">
        <v>2</v>
      </c>
      <c r="E10" s="6">
        <v>3</v>
      </c>
      <c r="F10" s="41">
        <f t="shared" si="0"/>
        <v>8.8235294117647065E-2</v>
      </c>
      <c r="G10" s="6" t="s">
        <v>607</v>
      </c>
      <c r="H10" s="6" t="s">
        <v>608</v>
      </c>
      <c r="I10" s="6" t="s">
        <v>609</v>
      </c>
      <c r="J10" s="6"/>
      <c r="K10" s="6"/>
      <c r="L10" s="6"/>
      <c r="M10" s="6"/>
      <c r="N10" s="6"/>
      <c r="O10" s="6"/>
      <c r="P10" s="6"/>
      <c r="Q10" s="5"/>
      <c r="R10" s="5"/>
      <c r="S10" s="5"/>
      <c r="T10" s="5"/>
    </row>
    <row r="11" spans="1:20" ht="96.6" x14ac:dyDescent="0.3">
      <c r="A11" s="5">
        <v>9</v>
      </c>
      <c r="B11" s="6" t="s">
        <v>63</v>
      </c>
      <c r="C11" s="6">
        <v>102</v>
      </c>
      <c r="D11" s="6">
        <v>7</v>
      </c>
      <c r="E11" s="6">
        <v>8</v>
      </c>
      <c r="F11" s="41">
        <f t="shared" si="0"/>
        <v>7.8431372549019607E-2</v>
      </c>
      <c r="G11" s="6" t="s">
        <v>610</v>
      </c>
      <c r="H11" s="6" t="s">
        <v>640</v>
      </c>
      <c r="I11" s="6" t="s">
        <v>611</v>
      </c>
      <c r="J11" s="6" t="s">
        <v>612</v>
      </c>
      <c r="K11" s="6" t="s">
        <v>652</v>
      </c>
      <c r="L11" s="6" t="s">
        <v>613</v>
      </c>
      <c r="M11" s="6" t="s">
        <v>614</v>
      </c>
      <c r="N11" s="6" t="s">
        <v>606</v>
      </c>
      <c r="O11" s="6"/>
      <c r="P11" s="6"/>
      <c r="Q11" s="5"/>
      <c r="R11" s="5"/>
      <c r="S11" s="5"/>
      <c r="T11" s="5"/>
    </row>
    <row r="12" spans="1:20" ht="41.4" x14ac:dyDescent="0.3">
      <c r="A12" s="5">
        <v>10</v>
      </c>
      <c r="B12" s="6" t="s">
        <v>64</v>
      </c>
      <c r="C12" s="6">
        <v>34</v>
      </c>
      <c r="D12" s="6">
        <v>2</v>
      </c>
      <c r="E12" s="6">
        <v>3</v>
      </c>
      <c r="F12" s="41">
        <f t="shared" si="0"/>
        <v>8.8235294117647065E-2</v>
      </c>
      <c r="G12" s="6" t="s">
        <v>641</v>
      </c>
      <c r="H12" s="6" t="s">
        <v>615</v>
      </c>
      <c r="I12" s="6" t="s">
        <v>616</v>
      </c>
      <c r="J12" s="6"/>
      <c r="K12" s="6"/>
      <c r="L12" s="6"/>
      <c r="M12" s="6"/>
      <c r="N12" s="6"/>
      <c r="O12" s="6"/>
      <c r="P12" s="6"/>
      <c r="Q12" s="5"/>
      <c r="R12" s="5"/>
      <c r="S12" s="5"/>
      <c r="T12" s="5"/>
    </row>
    <row r="13" spans="1:20" ht="27.6" x14ac:dyDescent="0.3">
      <c r="A13" s="5">
        <v>11</v>
      </c>
      <c r="B13" s="39" t="s">
        <v>65</v>
      </c>
      <c r="C13" s="39">
        <v>34</v>
      </c>
      <c r="D13" s="39">
        <v>3</v>
      </c>
      <c r="E13" s="39"/>
      <c r="F13" s="41">
        <f t="shared" si="0"/>
        <v>0</v>
      </c>
      <c r="G13" s="6" t="s">
        <v>642</v>
      </c>
      <c r="H13" s="6" t="s">
        <v>617</v>
      </c>
      <c r="I13" s="6" t="s">
        <v>609</v>
      </c>
      <c r="J13" s="6"/>
      <c r="K13" s="6"/>
      <c r="L13" s="6"/>
      <c r="M13" s="6"/>
      <c r="N13" s="6"/>
      <c r="O13" s="6"/>
      <c r="P13" s="6"/>
      <c r="Q13" s="5"/>
      <c r="R13" s="5"/>
      <c r="S13" s="5"/>
      <c r="T13" s="5"/>
    </row>
    <row r="14" spans="1:20" ht="41.4" x14ac:dyDescent="0.3">
      <c r="A14" s="5">
        <v>12</v>
      </c>
      <c r="B14" s="6" t="s">
        <v>45</v>
      </c>
      <c r="C14" s="6">
        <v>34</v>
      </c>
      <c r="D14" s="6">
        <v>3</v>
      </c>
      <c r="E14" s="6">
        <v>3</v>
      </c>
      <c r="F14" s="41">
        <f t="shared" si="0"/>
        <v>8.8235294117647065E-2</v>
      </c>
      <c r="G14" s="6" t="s">
        <v>665</v>
      </c>
      <c r="H14" s="6" t="s">
        <v>664</v>
      </c>
      <c r="I14" s="6" t="s">
        <v>666</v>
      </c>
      <c r="J14" s="6"/>
      <c r="K14" s="6"/>
      <c r="L14" s="6"/>
      <c r="M14" s="6"/>
      <c r="N14" s="6"/>
      <c r="O14" s="6"/>
      <c r="P14" s="6"/>
      <c r="Q14" s="5"/>
      <c r="R14" s="5"/>
      <c r="S14" s="5"/>
      <c r="T14" s="5"/>
    </row>
    <row r="15" spans="1:20" ht="55.2" x14ac:dyDescent="0.3">
      <c r="A15" s="5">
        <v>13</v>
      </c>
      <c r="B15" s="6" t="s">
        <v>39</v>
      </c>
      <c r="C15" s="6">
        <v>68</v>
      </c>
      <c r="D15" s="6">
        <v>3</v>
      </c>
      <c r="E15" s="6">
        <v>3</v>
      </c>
      <c r="F15" s="41">
        <f t="shared" si="0"/>
        <v>4.4117647058823532E-2</v>
      </c>
      <c r="G15" s="6" t="s">
        <v>521</v>
      </c>
      <c r="H15" s="6" t="s">
        <v>522</v>
      </c>
      <c r="I15" s="6" t="s">
        <v>523</v>
      </c>
      <c r="J15" s="6"/>
      <c r="K15" s="6"/>
      <c r="L15" s="6"/>
      <c r="M15" s="6"/>
      <c r="N15" s="6"/>
      <c r="O15" s="6"/>
      <c r="P15" s="6"/>
      <c r="Q15" s="5"/>
      <c r="R15" s="5"/>
      <c r="S15" s="5"/>
      <c r="T15" s="5"/>
    </row>
    <row r="16" spans="1:20" ht="41.4" x14ac:dyDescent="0.3">
      <c r="A16" s="5">
        <v>14</v>
      </c>
      <c r="B16" s="6" t="s">
        <v>105</v>
      </c>
      <c r="C16" s="6">
        <v>34</v>
      </c>
      <c r="D16" s="6">
        <v>2</v>
      </c>
      <c r="E16" s="6">
        <v>2</v>
      </c>
      <c r="F16" s="41">
        <f t="shared" si="0"/>
        <v>5.8823529411764705E-2</v>
      </c>
      <c r="G16" s="6" t="s">
        <v>151</v>
      </c>
      <c r="H16" s="6" t="s">
        <v>152</v>
      </c>
      <c r="I16" s="6"/>
      <c r="J16" s="6"/>
      <c r="K16" s="6"/>
      <c r="L16" s="6"/>
      <c r="M16" s="6"/>
      <c r="N16" s="6"/>
      <c r="O16" s="6"/>
      <c r="P16" s="6"/>
      <c r="Q16" s="5"/>
      <c r="R16" s="5"/>
      <c r="S16" s="5"/>
      <c r="T16" s="5"/>
    </row>
    <row r="17" spans="1:20" ht="110.4" x14ac:dyDescent="0.3">
      <c r="A17" s="5">
        <v>15</v>
      </c>
      <c r="B17" s="6" t="s">
        <v>107</v>
      </c>
      <c r="C17" s="6">
        <v>102</v>
      </c>
      <c r="D17" s="6">
        <v>4</v>
      </c>
      <c r="E17" s="6">
        <v>4</v>
      </c>
      <c r="F17" s="41">
        <f t="shared" si="0"/>
        <v>3.9215686274509803E-2</v>
      </c>
      <c r="G17" s="6" t="s">
        <v>153</v>
      </c>
      <c r="H17" s="6" t="s">
        <v>154</v>
      </c>
      <c r="I17" s="6" t="s">
        <v>155</v>
      </c>
      <c r="J17" s="6" t="s">
        <v>156</v>
      </c>
      <c r="K17" s="6"/>
      <c r="L17" s="6"/>
      <c r="M17" s="6"/>
      <c r="N17" s="6"/>
      <c r="O17" s="6"/>
      <c r="P17" s="6"/>
      <c r="Q17" s="5"/>
      <c r="R17" s="5"/>
      <c r="S17" s="5"/>
      <c r="T17" s="5"/>
    </row>
    <row r="18" spans="1:20" ht="55.2" x14ac:dyDescent="0.3">
      <c r="A18" s="5">
        <v>16</v>
      </c>
      <c r="B18" s="6" t="s">
        <v>56</v>
      </c>
      <c r="C18" s="6">
        <v>34</v>
      </c>
      <c r="D18" s="6">
        <v>2</v>
      </c>
      <c r="E18" s="6">
        <v>2</v>
      </c>
      <c r="F18" s="41">
        <f t="shared" si="0"/>
        <v>5.8823529411764705E-2</v>
      </c>
      <c r="G18" s="6" t="s">
        <v>420</v>
      </c>
      <c r="H18" s="6" t="s">
        <v>421</v>
      </c>
      <c r="I18" s="6"/>
      <c r="J18" s="6"/>
      <c r="K18" s="6"/>
      <c r="L18" s="6"/>
      <c r="M18" s="6"/>
      <c r="N18" s="6"/>
      <c r="O18" s="6"/>
      <c r="P18" s="6"/>
      <c r="Q18" s="5"/>
      <c r="R18" s="5"/>
      <c r="S18" s="5"/>
      <c r="T18" s="5"/>
    </row>
    <row r="19" spans="1:20" ht="41.4" x14ac:dyDescent="0.3">
      <c r="A19" s="5">
        <v>17</v>
      </c>
      <c r="B19" s="6" t="s">
        <v>57</v>
      </c>
      <c r="C19" s="6">
        <v>102</v>
      </c>
      <c r="D19" s="6">
        <v>4</v>
      </c>
      <c r="E19" s="6">
        <v>4</v>
      </c>
      <c r="F19" s="41">
        <f t="shared" si="0"/>
        <v>3.9215686274509803E-2</v>
      </c>
      <c r="G19" s="6" t="s">
        <v>422</v>
      </c>
      <c r="H19" s="6" t="s">
        <v>423</v>
      </c>
      <c r="I19" s="6" t="s">
        <v>424</v>
      </c>
      <c r="J19" s="6" t="s">
        <v>425</v>
      </c>
      <c r="K19" s="6"/>
      <c r="L19" s="6"/>
      <c r="M19" s="6"/>
      <c r="N19" s="6"/>
      <c r="O19" s="6"/>
      <c r="P19" s="6"/>
      <c r="Q19" s="5"/>
      <c r="R19" s="5"/>
      <c r="S19" s="5"/>
      <c r="T19" s="5"/>
    </row>
    <row r="20" spans="1:20" ht="27.6" x14ac:dyDescent="0.3">
      <c r="A20" s="5">
        <v>18</v>
      </c>
      <c r="B20" s="6" t="s">
        <v>36</v>
      </c>
      <c r="C20" s="6">
        <v>68</v>
      </c>
      <c r="D20" s="6">
        <v>3</v>
      </c>
      <c r="E20" s="6">
        <v>3</v>
      </c>
      <c r="F20" s="41">
        <f t="shared" si="0"/>
        <v>4.4117647058823532E-2</v>
      </c>
      <c r="G20" s="6" t="s">
        <v>515</v>
      </c>
      <c r="H20" s="6" t="s">
        <v>519</v>
      </c>
      <c r="I20" s="6" t="s">
        <v>520</v>
      </c>
      <c r="J20" s="6"/>
      <c r="K20" s="6"/>
      <c r="L20" s="6"/>
      <c r="M20" s="6"/>
      <c r="N20" s="6"/>
      <c r="O20" s="6"/>
      <c r="P20" s="6"/>
      <c r="Q20" s="5"/>
      <c r="R20" s="5"/>
      <c r="S20" s="5"/>
      <c r="T20" s="5"/>
    </row>
    <row r="21" spans="1:20" ht="27.6" x14ac:dyDescent="0.3">
      <c r="A21" s="5">
        <v>19</v>
      </c>
      <c r="B21" s="6" t="s">
        <v>60</v>
      </c>
      <c r="C21" s="6">
        <v>68</v>
      </c>
      <c r="D21" s="6">
        <v>3</v>
      </c>
      <c r="E21" s="6">
        <v>3</v>
      </c>
      <c r="F21" s="41">
        <f t="shared" si="0"/>
        <v>4.4117647058823532E-2</v>
      </c>
      <c r="G21" s="6" t="s">
        <v>196</v>
      </c>
      <c r="H21" s="6" t="s">
        <v>201</v>
      </c>
      <c r="I21" s="6" t="s">
        <v>197</v>
      </c>
      <c r="J21" s="6"/>
      <c r="K21" s="6"/>
      <c r="L21" s="6"/>
      <c r="M21" s="6"/>
      <c r="N21" s="6"/>
      <c r="O21" s="6"/>
      <c r="P21" s="6"/>
      <c r="Q21" s="5"/>
      <c r="R21" s="5"/>
      <c r="S21" s="5"/>
      <c r="T21" s="5"/>
    </row>
    <row r="22" spans="1:20" ht="41.4" x14ac:dyDescent="0.3">
      <c r="A22" s="5">
        <v>20</v>
      </c>
      <c r="B22" s="6" t="s">
        <v>61</v>
      </c>
      <c r="C22" s="6">
        <v>136</v>
      </c>
      <c r="D22" s="6">
        <v>3</v>
      </c>
      <c r="E22" s="6">
        <v>4</v>
      </c>
      <c r="F22" s="41">
        <f t="shared" si="0"/>
        <v>2.9411764705882353E-2</v>
      </c>
      <c r="G22" s="6" t="s">
        <v>199</v>
      </c>
      <c r="H22" s="6" t="s">
        <v>200</v>
      </c>
      <c r="I22" s="6" t="s">
        <v>198</v>
      </c>
      <c r="J22" s="6"/>
      <c r="K22" s="6"/>
      <c r="L22" s="6"/>
      <c r="M22" s="6"/>
      <c r="N22" s="6"/>
      <c r="O22" s="6"/>
      <c r="P22" s="6"/>
      <c r="Q22" s="5"/>
      <c r="R22" s="5"/>
      <c r="S22" s="5"/>
      <c r="T22" s="5"/>
    </row>
    <row r="23" spans="1:20" ht="68.400000000000006" customHeight="1" x14ac:dyDescent="0.3">
      <c r="A23" s="5">
        <v>21</v>
      </c>
      <c r="B23" s="6" t="s">
        <v>38</v>
      </c>
      <c r="C23" s="6">
        <v>34</v>
      </c>
      <c r="D23" s="6">
        <v>2</v>
      </c>
      <c r="E23" s="6">
        <v>2</v>
      </c>
      <c r="F23" s="41">
        <f t="shared" si="0"/>
        <v>5.8823529411764705E-2</v>
      </c>
      <c r="G23" s="6" t="s">
        <v>631</v>
      </c>
      <c r="H23" s="6" t="s">
        <v>632</v>
      </c>
      <c r="I23" s="6"/>
      <c r="J23" s="6"/>
      <c r="K23" s="6"/>
      <c r="L23" s="6"/>
      <c r="M23" s="6"/>
      <c r="N23" s="6"/>
      <c r="O23" s="6"/>
      <c r="P23" s="6"/>
      <c r="Q23" s="5"/>
      <c r="R23" s="5"/>
      <c r="S23" s="5"/>
      <c r="T23" s="5"/>
    </row>
    <row r="24" spans="1:20" ht="27.6" x14ac:dyDescent="0.3">
      <c r="A24" s="5">
        <v>22</v>
      </c>
      <c r="B24" s="6" t="s">
        <v>46</v>
      </c>
      <c r="C24" s="6">
        <v>34</v>
      </c>
      <c r="D24" s="6">
        <v>2</v>
      </c>
      <c r="E24" s="6">
        <v>2</v>
      </c>
      <c r="F24" s="41">
        <f t="shared" si="0"/>
        <v>5.8823529411764705E-2</v>
      </c>
      <c r="G24" s="6" t="s">
        <v>513</v>
      </c>
      <c r="H24" s="6" t="s">
        <v>514</v>
      </c>
      <c r="I24" s="6"/>
      <c r="J24" s="6"/>
      <c r="K24" s="6"/>
      <c r="L24" s="6"/>
      <c r="M24" s="6"/>
      <c r="N24" s="6"/>
      <c r="O24" s="6"/>
      <c r="P24" s="6"/>
      <c r="Q24" s="5"/>
      <c r="R24" s="5"/>
      <c r="S24" s="5"/>
      <c r="T24" s="5"/>
    </row>
    <row r="25" spans="1:20" ht="41.4" x14ac:dyDescent="0.3">
      <c r="A25" s="5">
        <v>23</v>
      </c>
      <c r="B25" s="6" t="s">
        <v>6</v>
      </c>
      <c r="C25" s="6">
        <v>68</v>
      </c>
      <c r="D25" s="6">
        <v>3</v>
      </c>
      <c r="E25" s="6">
        <v>4</v>
      </c>
      <c r="F25" s="41">
        <f t="shared" si="0"/>
        <v>5.8823529411764705E-2</v>
      </c>
      <c r="G25" s="6" t="s">
        <v>215</v>
      </c>
      <c r="H25" s="6" t="s">
        <v>109</v>
      </c>
      <c r="I25" s="6" t="s">
        <v>505</v>
      </c>
      <c r="J25" s="6" t="s">
        <v>506</v>
      </c>
      <c r="K25" s="6"/>
      <c r="L25" s="6"/>
      <c r="M25" s="6"/>
      <c r="N25" s="6"/>
      <c r="O25" s="6"/>
      <c r="P25" s="6"/>
      <c r="Q25" s="5"/>
      <c r="R25" s="5"/>
      <c r="S25" s="5"/>
      <c r="T25" s="5"/>
    </row>
  </sheetData>
  <mergeCells count="1">
    <mergeCell ref="A1:R1"/>
  </mergeCells>
  <conditionalFormatting sqref="G4:S25">
    <cfRule type="containsText" dxfId="5" priority="1" operator="containsText" text="ВПР">
      <formula>NOT(ISERROR(SEARCH("ВПР",G4)))</formula>
    </cfRule>
    <cfRule type="containsText" dxfId="4" priority="2" operator="containsText" text="ГКР">
      <formula>NOT(ISERROR(SEARCH("ГКР",G4)))</formula>
    </cfRule>
    <cfRule type="containsText" dxfId="3" priority="3" operator="containsText" text="триместр">
      <formula>NOT(ISERROR(SEARCH("триместр",G4)))</formula>
    </cfRule>
  </conditionalFormatting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ОБРАЗЕЦ</vt:lpstr>
      <vt:lpstr>2 класс</vt:lpstr>
      <vt:lpstr>3 класс </vt:lpstr>
      <vt:lpstr>4 класс  </vt:lpstr>
      <vt:lpstr>5 класс  </vt:lpstr>
      <vt:lpstr>6 класс </vt:lpstr>
      <vt:lpstr>7 класс  </vt:lpstr>
      <vt:lpstr>8 класс   </vt:lpstr>
      <vt:lpstr>9 класс    </vt:lpstr>
      <vt:lpstr>10 класс    </vt:lpstr>
      <vt:lpstr>11 класс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НЕМЕ</cp:lastModifiedBy>
  <dcterms:created xsi:type="dcterms:W3CDTF">2025-08-13T12:47:24Z</dcterms:created>
  <dcterms:modified xsi:type="dcterms:W3CDTF">2026-09-03T11:51:53Z</dcterms:modified>
</cp:coreProperties>
</file>